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380" windowWidth="12120" windowHeight="6396" activeTab="0"/>
  </bookViews>
  <sheets>
    <sheet name="Results" sheetId="1" r:id="rId1"/>
  </sheets>
  <definedNames>
    <definedName name="_xlnm.Print_Area" localSheetId="0">'Results'!$A$1:$G$124</definedName>
  </definedNames>
  <calcPr fullCalcOnLoad="1"/>
</workbook>
</file>

<file path=xl/sharedStrings.xml><?xml version="1.0" encoding="utf-8"?>
<sst xmlns="http://schemas.openxmlformats.org/spreadsheetml/2006/main" count="124" uniqueCount="113">
  <si>
    <t>A</t>
  </si>
  <si>
    <t>B</t>
  </si>
  <si>
    <t>C</t>
  </si>
  <si>
    <t>D</t>
  </si>
  <si>
    <t>OUTSOURCING</t>
  </si>
  <si>
    <t>Management Consulting</t>
  </si>
  <si>
    <t>UVOD</t>
  </si>
  <si>
    <t xml:space="preserve">    - Domači trg (d)</t>
  </si>
  <si>
    <t xml:space="preserve">   -  EU (brez domačega trga) (e)</t>
  </si>
  <si>
    <t xml:space="preserve">   -  Države zunaj EU (f)</t>
  </si>
  <si>
    <t>SKUPAJ (g) = (d)+(e)+(f)</t>
  </si>
  <si>
    <t>SKUPAJ (j) = (h)+(i)</t>
  </si>
  <si>
    <t xml:space="preserve">    - Administrativno in drugo podporno osebje (i)</t>
  </si>
  <si>
    <t>PRIHODKI po področjih svetovanja</t>
  </si>
  <si>
    <t>SVETOVANJE</t>
  </si>
  <si>
    <t xml:space="preserve">    - Strateško svetovanje (SC) (k)</t>
  </si>
  <si>
    <t xml:space="preserve">    - Projektno vodenje (PM) (m)</t>
  </si>
  <si>
    <t xml:space="preserve">    - Obvladovanje sprememb (CM) (n)</t>
  </si>
  <si>
    <t>IT Svetovanje</t>
  </si>
  <si>
    <t xml:space="preserve">    - IT Svetovanje (p)</t>
  </si>
  <si>
    <r>
      <t>A delna VSOTA</t>
    </r>
    <r>
      <rPr>
        <b/>
        <sz val="11"/>
        <rFont val="Arial"/>
        <family val="2"/>
      </rPr>
      <t xml:space="preserve"> = (k)+(l)+(m)+(n)+(o)+(p)</t>
    </r>
  </si>
  <si>
    <t>SKUPAJ A+B+C+D</t>
  </si>
  <si>
    <t>RAZVOJ IN INTEGRACIJE</t>
  </si>
  <si>
    <t>DRUGE STORITVE</t>
  </si>
  <si>
    <t>SKUPAJ</t>
  </si>
  <si>
    <t>Proizvodnja</t>
  </si>
  <si>
    <t xml:space="preserve">   - Potrošniške dobrine</t>
  </si>
  <si>
    <t xml:space="preserve">   - Avtomobilska industrija</t>
  </si>
  <si>
    <t xml:space="preserve">   - Kemična industrija</t>
  </si>
  <si>
    <t xml:space="preserve">   - Proizvodnja strojev in naprav</t>
  </si>
  <si>
    <t xml:space="preserve">   - Drugo</t>
  </si>
  <si>
    <t>Finančne storitve</t>
  </si>
  <si>
    <t xml:space="preserve">   - Bančništvo in druge finančne storitve</t>
  </si>
  <si>
    <t xml:space="preserve">   - Zavarovalništvo</t>
  </si>
  <si>
    <t>Zračni prostor in obramba</t>
  </si>
  <si>
    <t>Telekomunikacije</t>
  </si>
  <si>
    <t>Transport &amp; potovanja</t>
  </si>
  <si>
    <t>Komunikacije, mediji, zabava</t>
  </si>
  <si>
    <t>Trgovina na debelo in drobno</t>
  </si>
  <si>
    <t>Zdravstvo</t>
  </si>
  <si>
    <t>Neprofitni sektor</t>
  </si>
  <si>
    <t>Drugo</t>
  </si>
  <si>
    <t>Javna uprava</t>
  </si>
  <si>
    <t xml:space="preserve">   - lokalna raven</t>
  </si>
  <si>
    <t xml:space="preserve">   - regionalna raven</t>
  </si>
  <si>
    <t xml:space="preserve">   - nacionalna raven </t>
  </si>
  <si>
    <t xml:space="preserve">   - EU raven</t>
  </si>
  <si>
    <t>Komentar</t>
  </si>
  <si>
    <t xml:space="preserve">Prihodke vašega podjetja porazdelite v % na različne industrijske in druge sektorje. </t>
  </si>
  <si>
    <t>Energetika (bencin, premog, rudarstvo...)</t>
  </si>
  <si>
    <t xml:space="preserve">    - Svetovanje na področju človeških virov (HR) (o)</t>
  </si>
  <si>
    <t>Komunalne službe (distribucija plina, elektrike, vode, ...)</t>
  </si>
  <si>
    <t>V rumena okenca vpisujte podatke v EUR</t>
  </si>
  <si>
    <t>V modra okenca vnašajte podatke izražene v odstotkih  %</t>
  </si>
  <si>
    <t>V zelena okenca vpisujte števila (npr. število zaposlenih)</t>
  </si>
  <si>
    <t>Oceno izrazite z oznako odstotka povečanja (+…%), zmanjšanja (-…%) ali enake ravni (0 %). V kolikor kvantitativne ocene ne morete podati, uporabite opisno oceno večji / manjši / nespremenjen.</t>
  </si>
  <si>
    <t>Prosimo vpišite podatek npr.: 3%, -3% …</t>
  </si>
  <si>
    <t>Prosimo, vpišite svojo oceno oz. napoved, npr. 5%, -5%..</t>
  </si>
  <si>
    <t xml:space="preserve">Naziv podjetja :    </t>
  </si>
  <si>
    <t xml:space="preserve">Vaše ime: </t>
  </si>
  <si>
    <t>Komentarji</t>
  </si>
  <si>
    <t xml:space="preserve">                                           </t>
  </si>
  <si>
    <t>Prosimo, da skupne prihodke podjetja vpišete direktno v okence C27</t>
  </si>
  <si>
    <t xml:space="preserve">    - Prihodki neposredno iz svetovanja &amp; drugi prihodki</t>
  </si>
  <si>
    <t>Na DOMAČEM TRGU</t>
  </si>
  <si>
    <t>V IZVOZU</t>
  </si>
  <si>
    <r>
      <t xml:space="preserve">Vrednost v okencu C40 ne sme presegati </t>
    </r>
    <r>
      <rPr>
        <b/>
        <sz val="8"/>
        <color indexed="10"/>
        <rFont val="Arial"/>
        <family val="2"/>
      </rPr>
      <t>100%</t>
    </r>
  </si>
  <si>
    <t>V kolikor teh podatkov ne ločujete (svetovalci / podporno osebje), prosimo vnesite skupno število osebja v vašem podjetju direktno v okence C45</t>
  </si>
  <si>
    <r>
      <t xml:space="preserve">Vaš prihodek </t>
    </r>
    <r>
      <rPr>
        <sz val="9"/>
        <rFont val="Arial"/>
        <family val="2"/>
      </rPr>
      <t>(kot je prikazan v okencu C27)</t>
    </r>
  </si>
  <si>
    <r>
      <t>C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SKUPAJ</t>
    </r>
  </si>
  <si>
    <t>B SKUPAJ</t>
  </si>
  <si>
    <t xml:space="preserve">    - Iskanje / Selekcija / Zaposlovanje kadrov (s)</t>
  </si>
  <si>
    <t xml:space="preserve">    - Tržne analize (u)</t>
  </si>
  <si>
    <t xml:space="preserve">    - Drugo (v)</t>
  </si>
  <si>
    <r>
      <t>D delna VSOTA</t>
    </r>
    <r>
      <rPr>
        <b/>
        <sz val="11"/>
        <rFont val="Arial"/>
        <family val="2"/>
      </rPr>
      <t xml:space="preserve"> = (q)+(r)+(s)+(t)+(u)+(v)</t>
    </r>
  </si>
  <si>
    <t xml:space="preserve">    - Revizija in računovodsko svetovanje (q)</t>
  </si>
  <si>
    <t>Vrednost v okencu C80 ne sme presegati 100%</t>
  </si>
  <si>
    <t>V kolikor prihodkov ne ločujete po navedenih skupinah, prikažite skupne prihodke podjetja (v %) direktno v okence C89.</t>
  </si>
  <si>
    <t xml:space="preserve"> V kolikor prihodkov ne ločujete po navedenih skupinah, prikažite skupne prihodke podjetja (v %) direktno v okence C96.</t>
  </si>
  <si>
    <t>IT oprema, programska oprema &amp; računalniške storitve</t>
  </si>
  <si>
    <t>V kolikor prihodkov ne ločujete po navedenih skupinah, prikažite skupne prihodke podjetja (v %) direktno v okence C114.</t>
  </si>
  <si>
    <t>Poslovne storitve</t>
  </si>
  <si>
    <t>Vrednost v okencu C120 ne sme presegati 100%</t>
  </si>
  <si>
    <t xml:space="preserve">Več informacij o organizaciji FEACO lahko pridobite na splenem naslovu http://www.feaco.org.   </t>
  </si>
  <si>
    <t xml:space="preserve">V svetlo zelena okenca vpisujte + %, -%, 0% ali opise kot so večji / manjši / nespremenjen </t>
  </si>
  <si>
    <t xml:space="preserve">    - Zaposleni strokovnjaki, strokovno osebje(h)</t>
  </si>
  <si>
    <r>
      <t xml:space="preserve">Vaši prihodki  </t>
    </r>
    <r>
      <rPr>
        <sz val="9"/>
        <rFont val="Arial"/>
        <family val="2"/>
      </rPr>
      <t>(enako kot zgoraj v točki 1-  v okencu C27)</t>
    </r>
  </si>
  <si>
    <t xml:space="preserve">    - Izvedbeni procesi / Upravljanje in razvoj org. (OM) (l)</t>
  </si>
  <si>
    <t xml:space="preserve">    - Svetovalni inženiring (r)</t>
  </si>
  <si>
    <t xml:space="preserve">    - Usposabljanje (t)</t>
  </si>
  <si>
    <t>PRIHODKI  PO SEKTORJIH</t>
  </si>
  <si>
    <t>Kolikšen delež prihodkov ( v%)  ste ustvarili v naslednjih sektorjih?</t>
  </si>
  <si>
    <r>
      <t xml:space="preserve">Proizvodnja zdravil in </t>
    </r>
    <r>
      <rPr>
        <b/>
        <sz val="11"/>
        <color indexed="18"/>
        <rFont val="Arial"/>
        <family val="2"/>
      </rPr>
      <t xml:space="preserve">biotehnologija </t>
    </r>
  </si>
  <si>
    <t>Izpolnjen vprašalnik je zaupne narave!</t>
  </si>
  <si>
    <t>Za vaše sodelovanje se vam najlepše zahvaljujemo!</t>
  </si>
  <si>
    <r>
      <t xml:space="preserve">Prihodki iz dejavnosti management consultinga </t>
    </r>
    <r>
      <rPr>
        <b/>
        <sz val="10"/>
        <rFont val="Arial"/>
        <family val="2"/>
      </rPr>
      <t xml:space="preserve">(poslovnega svetovanja, IT svetovanja, posredovanja zunanjih storitev in osebja ipd.) </t>
    </r>
  </si>
  <si>
    <t>(pozorno preglejte in upoštevajte opredelitev področij svetovanja in sektorjev - v prilogi)</t>
  </si>
  <si>
    <t>Kolikšen delež vaših prihodkov ( v%)  ste ustvarili na posameznem področju?</t>
  </si>
  <si>
    <t>Vprašalnik za svetovalce managementu - 1 del: kvantitativni podatki za leto 2009 -</t>
  </si>
  <si>
    <t>Vprašalnik je namenjen 22. izdaji FEACO letnega poročila o svetovanju managementu v Evropi.</t>
  </si>
  <si>
    <t>VPRAŠALNIK -                                podatki za leto 2009</t>
  </si>
  <si>
    <t>Kakšna je bila stopnja rasti vaših prihodkov v %  l. 2009  glede na l. 2008 (vključno s prihodki iz "outsourcing-a")?</t>
  </si>
  <si>
    <t>Kolikšno stopnjo rasti  prihodkov v % pričakujete v letu 2010 glede na leto 2009?</t>
  </si>
  <si>
    <t>Ocenite, kolikšen odstotek od skupnega prihodka v l. 2009 - okence C27 - ste ustvarili:</t>
  </si>
  <si>
    <t>Skupno število zaposlenih v vašem podjetju v decembru leta 2009</t>
  </si>
  <si>
    <t>Leto 2009</t>
  </si>
  <si>
    <t>Ocena spremembe za leto 2010 - izražena v odstotku (%)</t>
  </si>
  <si>
    <r>
      <t>Prihodke vašega podjetja porazdelite (v %) med navedena področja (A) Svetovanje / (B) Razvoj in integracija / (C) Outsourcing / (D) Druge storitve.</t>
    </r>
    <r>
      <rPr>
        <sz val="8"/>
        <color indexed="10"/>
        <rFont val="Arial"/>
        <family val="2"/>
      </rPr>
      <t xml:space="preserve"> Seštevek teh področij (</t>
    </r>
    <r>
      <rPr>
        <sz val="8"/>
        <color indexed="10"/>
        <rFont val="Arial"/>
        <family val="2"/>
      </rPr>
      <t xml:space="preserve">A+B+C+D) </t>
    </r>
    <r>
      <rPr>
        <u val="single"/>
        <sz val="8"/>
        <color indexed="10"/>
        <rFont val="Arial"/>
        <family val="2"/>
      </rPr>
      <t>za l. 2009</t>
    </r>
    <r>
      <rPr>
        <sz val="8"/>
        <color indexed="10"/>
        <rFont val="Arial"/>
        <family val="2"/>
      </rPr>
      <t xml:space="preserve">  ne sme presegati 100%.</t>
    </r>
  </si>
  <si>
    <t>Ocena spremembe za l. 2010 v %</t>
  </si>
  <si>
    <t>Skupni prihodki v letu 2009 - v  EUR</t>
  </si>
  <si>
    <t xml:space="preserve">ZPSD - Združenje za management consulting Slovenije                                          Dimičeva 13; 1000 Ljubljana                                                                                         e-mail: majda.dobravc@gzs.si </t>
  </si>
  <si>
    <t>FEACO - Evropska zveza združenj za management consulting je krovna organizacija nacionalnih združenj iz evropskih držav</t>
  </si>
  <si>
    <r>
      <t xml:space="preserve">Odgovore pošljite do </t>
    </r>
    <r>
      <rPr>
        <b/>
        <i/>
        <u val="single"/>
        <sz val="11"/>
        <color indexed="10"/>
        <rFont val="Arial"/>
        <family val="2"/>
      </rPr>
      <t xml:space="preserve">10. maja 2010 </t>
    </r>
    <r>
      <rPr>
        <b/>
        <i/>
        <sz val="11"/>
        <rFont val="Arial"/>
        <family val="2"/>
      </rPr>
      <t>na naslov / e-mail, naveden v desnem okencu.</t>
    </r>
  </si>
</sst>
</file>

<file path=xl/styles.xml><?xml version="1.0" encoding="utf-8"?>
<styleSheet xmlns="http://schemas.openxmlformats.org/spreadsheetml/2006/main">
  <numFmts count="3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\ &quot;€&quot;"/>
    <numFmt numFmtId="185" formatCode="#,##0.0\ &quot;€&quot;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"/>
    <numFmt numFmtId="191" formatCode="#,##0.0\ _€"/>
    <numFmt numFmtId="192" formatCode="#,##0\ &quot;€&quot;"/>
    <numFmt numFmtId="193" formatCode="[$-424]d\.\ mmmm\ yyyy"/>
    <numFmt numFmtId="194" formatCode="#,##0\ [$€-1];[Red]\-#,##0\ [$€-1]"/>
  </numFmts>
  <fonts count="37">
    <font>
      <sz val="10"/>
      <name val="Arial"/>
      <family val="0"/>
    </font>
    <font>
      <u val="single"/>
      <sz val="10"/>
      <color indexed="12"/>
      <name val="Univers Condensed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u val="single"/>
      <sz val="8"/>
      <color indexed="10"/>
      <name val="Arial"/>
      <family val="2"/>
    </font>
    <font>
      <u val="single"/>
      <sz val="11"/>
      <name val="Arial"/>
      <family val="2"/>
    </font>
    <font>
      <b/>
      <sz val="14"/>
      <color indexed="10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b/>
      <sz val="11"/>
      <color indexed="62"/>
      <name val="Arial"/>
      <family val="2"/>
    </font>
    <font>
      <b/>
      <sz val="11"/>
      <color indexed="18"/>
      <name val="Arial"/>
      <family val="2"/>
    </font>
    <font>
      <u val="single"/>
      <sz val="10"/>
      <color indexed="36"/>
      <name val="Arial"/>
      <family val="0"/>
    </font>
    <font>
      <b/>
      <i/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u val="single"/>
      <sz val="11"/>
      <color indexed="10"/>
      <name val="Arial"/>
      <family val="2"/>
    </font>
    <font>
      <b/>
      <i/>
      <sz val="10"/>
      <name val="Arial"/>
      <family val="2"/>
    </font>
    <font>
      <sz val="8"/>
      <color indexed="53"/>
      <name val="Arial"/>
      <family val="2"/>
    </font>
    <font>
      <b/>
      <i/>
      <sz val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1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4" borderId="1" xfId="0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9" fontId="0" fillId="2" borderId="0" xfId="0" applyNumberFormat="1" applyFont="1" applyFill="1" applyBorder="1" applyAlignment="1">
      <alignment horizontal="center" wrapText="1"/>
    </xf>
    <xf numFmtId="0" fontId="0" fillId="5" borderId="0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right" wrapText="1"/>
    </xf>
    <xf numFmtId="0" fontId="2" fillId="6" borderId="2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5" fillId="2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0" fontId="9" fillId="0" borderId="0" xfId="0" applyFont="1" applyFill="1" applyAlignment="1">
      <alignment horizontal="center"/>
    </xf>
    <xf numFmtId="0" fontId="0" fillId="8" borderId="1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wrapText="1"/>
    </xf>
    <xf numFmtId="185" fontId="8" fillId="0" borderId="0" xfId="0" applyNumberFormat="1" applyFont="1" applyFill="1" applyBorder="1" applyAlignment="1">
      <alignment horizontal="center" wrapText="1"/>
    </xf>
    <xf numFmtId="0" fontId="13" fillId="9" borderId="9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3" fillId="9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186" fontId="8" fillId="2" borderId="4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wrapText="1"/>
    </xf>
    <xf numFmtId="0" fontId="8" fillId="7" borderId="1" xfId="0" applyFont="1" applyFill="1" applyBorder="1" applyAlignment="1">
      <alignment wrapText="1"/>
    </xf>
    <xf numFmtId="0" fontId="7" fillId="7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wrapText="1"/>
    </xf>
    <xf numFmtId="0" fontId="13" fillId="9" borderId="1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186" fontId="8" fillId="8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0" fontId="8" fillId="0" borderId="4" xfId="0" applyFont="1" applyFill="1" applyBorder="1" applyAlignment="1">
      <alignment wrapText="1"/>
    </xf>
    <xf numFmtId="0" fontId="9" fillId="0" borderId="0" xfId="0" applyFont="1" applyFill="1" applyBorder="1" applyAlignment="1">
      <alignment horizontal="right" vertical="center" wrapText="1"/>
    </xf>
    <xf numFmtId="186" fontId="7" fillId="8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/>
    </xf>
    <xf numFmtId="185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19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186" fontId="8" fillId="0" borderId="0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/>
    </xf>
    <xf numFmtId="0" fontId="20" fillId="0" borderId="1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wrapText="1"/>
    </xf>
    <xf numFmtId="186" fontId="7" fillId="0" borderId="1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5" fillId="5" borderId="1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left" wrapText="1"/>
    </xf>
    <xf numFmtId="0" fontId="29" fillId="2" borderId="0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9" fontId="0" fillId="2" borderId="0" xfId="0" applyNumberFormat="1" applyFont="1" applyFill="1" applyBorder="1" applyAlignment="1">
      <alignment vertical="center" wrapText="1"/>
    </xf>
    <xf numFmtId="49" fontId="31" fillId="0" borderId="0" xfId="0" applyNumberFormat="1" applyFont="1" applyAlignment="1">
      <alignment horizontal="left"/>
    </xf>
    <xf numFmtId="49" fontId="32" fillId="0" borderId="0" xfId="0" applyNumberFormat="1" applyFont="1" applyAlignment="1">
      <alignment horizontal="left"/>
    </xf>
    <xf numFmtId="49" fontId="32" fillId="0" borderId="0" xfId="0" applyNumberFormat="1" applyFont="1" applyAlignment="1">
      <alignment/>
    </xf>
    <xf numFmtId="0" fontId="33" fillId="5" borderId="0" xfId="0" applyFont="1" applyFill="1" applyBorder="1" applyAlignment="1">
      <alignment horizontal="left" wrapText="1"/>
    </xf>
    <xf numFmtId="0" fontId="7" fillId="5" borderId="0" xfId="0" applyFont="1" applyFill="1" applyBorder="1" applyAlignment="1">
      <alignment horizontal="center" wrapText="1"/>
    </xf>
    <xf numFmtId="0" fontId="26" fillId="2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186" fontId="8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185" fontId="8" fillId="3" borderId="1" xfId="0" applyNumberFormat="1" applyFont="1" applyFill="1" applyBorder="1" applyAlignment="1">
      <alignment horizontal="right" wrapText="1"/>
    </xf>
    <xf numFmtId="0" fontId="2" fillId="5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 wrapText="1"/>
    </xf>
    <xf numFmtId="0" fontId="35" fillId="0" borderId="0" xfId="0" applyFont="1" applyAlignment="1">
      <alignment horizontal="left"/>
    </xf>
    <xf numFmtId="10" fontId="7" fillId="4" borderId="1" xfId="0" applyNumberFormat="1" applyFont="1" applyFill="1" applyBorder="1" applyAlignment="1">
      <alignment horizontal="right" vertical="center" wrapText="1"/>
    </xf>
    <xf numFmtId="10" fontId="8" fillId="4" borderId="1" xfId="0" applyNumberFormat="1" applyFont="1" applyFill="1" applyBorder="1" applyAlignment="1">
      <alignment horizontal="right" wrapText="1"/>
    </xf>
    <xf numFmtId="10" fontId="7" fillId="4" borderId="1" xfId="0" applyNumberFormat="1" applyFont="1" applyFill="1" applyBorder="1" applyAlignment="1">
      <alignment horizontal="right" wrapText="1"/>
    </xf>
    <xf numFmtId="10" fontId="7" fillId="4" borderId="1" xfId="0" applyNumberFormat="1" applyFont="1" applyFill="1" applyBorder="1" applyAlignment="1">
      <alignment horizontal="right" wrapText="1"/>
    </xf>
    <xf numFmtId="49" fontId="13" fillId="9" borderId="13" xfId="0" applyNumberFormat="1" applyFont="1" applyFill="1" applyBorder="1" applyAlignment="1">
      <alignment wrapText="1"/>
    </xf>
    <xf numFmtId="185" fontId="7" fillId="3" borderId="1" xfId="0" applyNumberFormat="1" applyFont="1" applyFill="1" applyBorder="1" applyAlignment="1">
      <alignment horizontal="right" vertical="center" wrapText="1"/>
    </xf>
    <xf numFmtId="184" fontId="7" fillId="3" borderId="1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/>
    </xf>
    <xf numFmtId="0" fontId="34" fillId="2" borderId="0" xfId="0" applyFont="1" applyFill="1" applyBorder="1" applyAlignment="1">
      <alignment horizontal="center" wrapText="1"/>
    </xf>
    <xf numFmtId="0" fontId="34" fillId="0" borderId="0" xfId="0" applyFont="1" applyAlignment="1">
      <alignment horizontal="center" wrapText="1"/>
    </xf>
    <xf numFmtId="0" fontId="29" fillId="2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17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22" fillId="0" borderId="23" xfId="0" applyFont="1" applyFill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25" fillId="0" borderId="0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4" fillId="2" borderId="0" xfId="0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26</xdr:row>
      <xdr:rowOff>219075</xdr:rowOff>
    </xdr:from>
    <xdr:to>
      <xdr:col>5</xdr:col>
      <xdr:colOff>19050</xdr:colOff>
      <xdr:row>27</xdr:row>
      <xdr:rowOff>171450</xdr:rowOff>
    </xdr:to>
    <xdr:sp>
      <xdr:nvSpPr>
        <xdr:cNvPr id="1" name="Line 1"/>
        <xdr:cNvSpPr>
          <a:spLocks/>
        </xdr:cNvSpPr>
      </xdr:nvSpPr>
      <xdr:spPr>
        <a:xfrm flipH="1" flipV="1">
          <a:off x="5562600" y="7296150"/>
          <a:ext cx="13049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39</xdr:row>
      <xdr:rowOff>104775</xdr:rowOff>
    </xdr:from>
    <xdr:to>
      <xdr:col>5</xdr:col>
      <xdr:colOff>47625</xdr:colOff>
      <xdr:row>39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5600700" y="100298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44</xdr:row>
      <xdr:rowOff>219075</xdr:rowOff>
    </xdr:from>
    <xdr:to>
      <xdr:col>5</xdr:col>
      <xdr:colOff>47625</xdr:colOff>
      <xdr:row>44</xdr:row>
      <xdr:rowOff>219075</xdr:rowOff>
    </xdr:to>
    <xdr:sp>
      <xdr:nvSpPr>
        <xdr:cNvPr id="3" name="Line 3"/>
        <xdr:cNvSpPr>
          <a:spLocks/>
        </xdr:cNvSpPr>
      </xdr:nvSpPr>
      <xdr:spPr>
        <a:xfrm flipH="1">
          <a:off x="5600700" y="112966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79</xdr:row>
      <xdr:rowOff>95250</xdr:rowOff>
    </xdr:from>
    <xdr:to>
      <xdr:col>6</xdr:col>
      <xdr:colOff>0</xdr:colOff>
      <xdr:row>79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6743700" y="199263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50</xdr:row>
      <xdr:rowOff>219075</xdr:rowOff>
    </xdr:from>
    <xdr:to>
      <xdr:col>5</xdr:col>
      <xdr:colOff>28575</xdr:colOff>
      <xdr:row>50</xdr:row>
      <xdr:rowOff>219075</xdr:rowOff>
    </xdr:to>
    <xdr:sp>
      <xdr:nvSpPr>
        <xdr:cNvPr id="5" name="Line 5"/>
        <xdr:cNvSpPr>
          <a:spLocks/>
        </xdr:cNvSpPr>
      </xdr:nvSpPr>
      <xdr:spPr>
        <a:xfrm>
          <a:off x="5648325" y="128111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1038225</xdr:colOff>
      <xdr:row>51</xdr:row>
      <xdr:rowOff>76200</xdr:rowOff>
    </xdr:from>
    <xdr:to>
      <xdr:col>6</xdr:col>
      <xdr:colOff>1047750</xdr:colOff>
      <xdr:row>78</xdr:row>
      <xdr:rowOff>190500</xdr:rowOff>
    </xdr:to>
    <xdr:sp>
      <xdr:nvSpPr>
        <xdr:cNvPr id="6" name="Line 6"/>
        <xdr:cNvSpPr>
          <a:spLocks/>
        </xdr:cNvSpPr>
      </xdr:nvSpPr>
      <xdr:spPr>
        <a:xfrm flipH="1">
          <a:off x="7934325" y="13563600"/>
          <a:ext cx="9525" cy="609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61</xdr:row>
      <xdr:rowOff>76200</xdr:rowOff>
    </xdr:from>
    <xdr:to>
      <xdr:col>6</xdr:col>
      <xdr:colOff>971550</xdr:colOff>
      <xdr:row>61</xdr:row>
      <xdr:rowOff>76200</xdr:rowOff>
    </xdr:to>
    <xdr:sp>
      <xdr:nvSpPr>
        <xdr:cNvPr id="7" name="Line 7"/>
        <xdr:cNvSpPr>
          <a:spLocks/>
        </xdr:cNvSpPr>
      </xdr:nvSpPr>
      <xdr:spPr>
        <a:xfrm>
          <a:off x="6848475" y="156305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64</xdr:row>
      <xdr:rowOff>66675</xdr:rowOff>
    </xdr:from>
    <xdr:to>
      <xdr:col>6</xdr:col>
      <xdr:colOff>971550</xdr:colOff>
      <xdr:row>64</xdr:row>
      <xdr:rowOff>66675</xdr:rowOff>
    </xdr:to>
    <xdr:sp>
      <xdr:nvSpPr>
        <xdr:cNvPr id="8" name="Line 8"/>
        <xdr:cNvSpPr>
          <a:spLocks/>
        </xdr:cNvSpPr>
      </xdr:nvSpPr>
      <xdr:spPr>
        <a:xfrm>
          <a:off x="6848475" y="163734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67</xdr:row>
      <xdr:rowOff>66675</xdr:rowOff>
    </xdr:from>
    <xdr:to>
      <xdr:col>6</xdr:col>
      <xdr:colOff>990600</xdr:colOff>
      <xdr:row>67</xdr:row>
      <xdr:rowOff>66675</xdr:rowOff>
    </xdr:to>
    <xdr:sp>
      <xdr:nvSpPr>
        <xdr:cNvPr id="9" name="Line 9"/>
        <xdr:cNvSpPr>
          <a:spLocks/>
        </xdr:cNvSpPr>
      </xdr:nvSpPr>
      <xdr:spPr>
        <a:xfrm>
          <a:off x="6848475" y="171069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76</xdr:row>
      <xdr:rowOff>66675</xdr:rowOff>
    </xdr:from>
    <xdr:to>
      <xdr:col>6</xdr:col>
      <xdr:colOff>990600</xdr:colOff>
      <xdr:row>76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6848475" y="191166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142875</xdr:rowOff>
    </xdr:from>
    <xdr:to>
      <xdr:col>5</xdr:col>
      <xdr:colOff>47625</xdr:colOff>
      <xdr:row>119</xdr:row>
      <xdr:rowOff>142875</xdr:rowOff>
    </xdr:to>
    <xdr:sp>
      <xdr:nvSpPr>
        <xdr:cNvPr id="11" name="Line 11"/>
        <xdr:cNvSpPr>
          <a:spLocks/>
        </xdr:cNvSpPr>
      </xdr:nvSpPr>
      <xdr:spPr>
        <a:xfrm flipH="1">
          <a:off x="6696075" y="28708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84</xdr:row>
      <xdr:rowOff>219075</xdr:rowOff>
    </xdr:from>
    <xdr:to>
      <xdr:col>6</xdr:col>
      <xdr:colOff>1028700</xdr:colOff>
      <xdr:row>119</xdr:row>
      <xdr:rowOff>47625</xdr:rowOff>
    </xdr:to>
    <xdr:sp>
      <xdr:nvSpPr>
        <xdr:cNvPr id="12" name="Line 12"/>
        <xdr:cNvSpPr>
          <a:spLocks/>
        </xdr:cNvSpPr>
      </xdr:nvSpPr>
      <xdr:spPr>
        <a:xfrm>
          <a:off x="7905750" y="21012150"/>
          <a:ext cx="19050" cy="760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89</xdr:row>
      <xdr:rowOff>19050</xdr:rowOff>
    </xdr:from>
    <xdr:to>
      <xdr:col>4</xdr:col>
      <xdr:colOff>152400</xdr:colOff>
      <xdr:row>93</xdr:row>
      <xdr:rowOff>200025</xdr:rowOff>
    </xdr:to>
    <xdr:sp>
      <xdr:nvSpPr>
        <xdr:cNvPr id="13" name="AutoShape 13"/>
        <xdr:cNvSpPr>
          <a:spLocks/>
        </xdr:cNvSpPr>
      </xdr:nvSpPr>
      <xdr:spPr>
        <a:xfrm>
          <a:off x="6753225" y="22298025"/>
          <a:ext cx="95250" cy="1019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90</xdr:row>
      <xdr:rowOff>19050</xdr:rowOff>
    </xdr:from>
    <xdr:to>
      <xdr:col>6</xdr:col>
      <xdr:colOff>266700</xdr:colOff>
      <xdr:row>91</xdr:row>
      <xdr:rowOff>95250</xdr:rowOff>
    </xdr:to>
    <xdr:sp>
      <xdr:nvSpPr>
        <xdr:cNvPr id="14" name="Line 14"/>
        <xdr:cNvSpPr>
          <a:spLocks/>
        </xdr:cNvSpPr>
      </xdr:nvSpPr>
      <xdr:spPr>
        <a:xfrm flipV="1">
          <a:off x="6896100" y="22507575"/>
          <a:ext cx="2667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96</xdr:row>
      <xdr:rowOff>28575</xdr:rowOff>
    </xdr:from>
    <xdr:to>
      <xdr:col>4</xdr:col>
      <xdr:colOff>152400</xdr:colOff>
      <xdr:row>97</xdr:row>
      <xdr:rowOff>200025</xdr:rowOff>
    </xdr:to>
    <xdr:sp>
      <xdr:nvSpPr>
        <xdr:cNvPr id="15" name="AutoShape 15"/>
        <xdr:cNvSpPr>
          <a:spLocks/>
        </xdr:cNvSpPr>
      </xdr:nvSpPr>
      <xdr:spPr>
        <a:xfrm>
          <a:off x="6772275" y="2377440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95</xdr:row>
      <xdr:rowOff>66675</xdr:rowOff>
    </xdr:from>
    <xdr:to>
      <xdr:col>6</xdr:col>
      <xdr:colOff>209550</xdr:colOff>
      <xdr:row>97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6877050" y="23602950"/>
          <a:ext cx="2286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84</xdr:row>
      <xdr:rowOff>161925</xdr:rowOff>
    </xdr:from>
    <xdr:to>
      <xdr:col>4</xdr:col>
      <xdr:colOff>95250</xdr:colOff>
      <xdr:row>84</xdr:row>
      <xdr:rowOff>161925</xdr:rowOff>
    </xdr:to>
    <xdr:sp>
      <xdr:nvSpPr>
        <xdr:cNvPr id="17" name="Line 18"/>
        <xdr:cNvSpPr>
          <a:spLocks/>
        </xdr:cNvSpPr>
      </xdr:nvSpPr>
      <xdr:spPr>
        <a:xfrm>
          <a:off x="5534025" y="209550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31</xdr:row>
      <xdr:rowOff>180975</xdr:rowOff>
    </xdr:from>
    <xdr:to>
      <xdr:col>5</xdr:col>
      <xdr:colOff>19050</xdr:colOff>
      <xdr:row>31</xdr:row>
      <xdr:rowOff>180975</xdr:rowOff>
    </xdr:to>
    <xdr:sp>
      <xdr:nvSpPr>
        <xdr:cNvPr id="18" name="Line 19"/>
        <xdr:cNvSpPr>
          <a:spLocks/>
        </xdr:cNvSpPr>
      </xdr:nvSpPr>
      <xdr:spPr>
        <a:xfrm flipH="1">
          <a:off x="5562600" y="83248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114</xdr:row>
      <xdr:rowOff>19050</xdr:rowOff>
    </xdr:from>
    <xdr:to>
      <xdr:col>5</xdr:col>
      <xdr:colOff>0</xdr:colOff>
      <xdr:row>118</xdr:row>
      <xdr:rowOff>9525</xdr:rowOff>
    </xdr:to>
    <xdr:sp>
      <xdr:nvSpPr>
        <xdr:cNvPr id="19" name="AutoShape 21"/>
        <xdr:cNvSpPr>
          <a:spLocks/>
        </xdr:cNvSpPr>
      </xdr:nvSpPr>
      <xdr:spPr>
        <a:xfrm>
          <a:off x="6743700" y="27536775"/>
          <a:ext cx="10477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114</xdr:row>
      <xdr:rowOff>66675</xdr:rowOff>
    </xdr:from>
    <xdr:to>
      <xdr:col>6</xdr:col>
      <xdr:colOff>295275</xdr:colOff>
      <xdr:row>115</xdr:row>
      <xdr:rowOff>190500</xdr:rowOff>
    </xdr:to>
    <xdr:sp>
      <xdr:nvSpPr>
        <xdr:cNvPr id="20" name="Line 22"/>
        <xdr:cNvSpPr>
          <a:spLocks/>
        </xdr:cNvSpPr>
      </xdr:nvSpPr>
      <xdr:spPr>
        <a:xfrm flipV="1">
          <a:off x="6896100" y="27584400"/>
          <a:ext cx="2952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52</xdr:row>
      <xdr:rowOff>247650</xdr:rowOff>
    </xdr:from>
    <xdr:to>
      <xdr:col>5</xdr:col>
      <xdr:colOff>47625</xdr:colOff>
      <xdr:row>52</xdr:row>
      <xdr:rowOff>247650</xdr:rowOff>
    </xdr:to>
    <xdr:sp>
      <xdr:nvSpPr>
        <xdr:cNvPr id="21" name="Line 31"/>
        <xdr:cNvSpPr>
          <a:spLocks/>
        </xdr:cNvSpPr>
      </xdr:nvSpPr>
      <xdr:spPr>
        <a:xfrm flipV="1">
          <a:off x="6753225" y="138112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87</xdr:row>
      <xdr:rowOff>247650</xdr:rowOff>
    </xdr:from>
    <xdr:to>
      <xdr:col>5</xdr:col>
      <xdr:colOff>47625</xdr:colOff>
      <xdr:row>87</xdr:row>
      <xdr:rowOff>247650</xdr:rowOff>
    </xdr:to>
    <xdr:sp>
      <xdr:nvSpPr>
        <xdr:cNvPr id="22" name="Line 32"/>
        <xdr:cNvSpPr>
          <a:spLocks/>
        </xdr:cNvSpPr>
      </xdr:nvSpPr>
      <xdr:spPr>
        <a:xfrm flipV="1">
          <a:off x="6734175" y="218598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29</xdr:row>
      <xdr:rowOff>171450</xdr:rowOff>
    </xdr:from>
    <xdr:to>
      <xdr:col>5</xdr:col>
      <xdr:colOff>19050</xdr:colOff>
      <xdr:row>29</xdr:row>
      <xdr:rowOff>171450</xdr:rowOff>
    </xdr:to>
    <xdr:sp>
      <xdr:nvSpPr>
        <xdr:cNvPr id="23" name="Line 33"/>
        <xdr:cNvSpPr>
          <a:spLocks/>
        </xdr:cNvSpPr>
      </xdr:nvSpPr>
      <xdr:spPr>
        <a:xfrm flipH="1">
          <a:off x="5562600" y="79248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K3329"/>
  <sheetViews>
    <sheetView showGridLines="0" tabSelected="1" view="pageBreakPreview" zoomScale="90" zoomScaleNormal="90" zoomScaleSheetLayoutView="90" workbookViewId="0" topLeftCell="B24">
      <selection activeCell="C45" sqref="C45"/>
    </sheetView>
  </sheetViews>
  <sheetFormatPr defaultColWidth="9.140625" defaultRowHeight="12.75"/>
  <cols>
    <col min="1" max="1" width="0.85546875" style="39" hidden="1" customWidth="1"/>
    <col min="2" max="2" width="59.8515625" style="36" customWidth="1"/>
    <col min="3" max="3" width="19.8515625" style="30" customWidth="1"/>
    <col min="4" max="4" width="20.7109375" style="30" customWidth="1"/>
    <col min="5" max="5" width="2.28125" style="13" customWidth="1"/>
    <col min="6" max="6" width="0.71875" style="25" customWidth="1"/>
    <col min="7" max="7" width="42.7109375" style="26" customWidth="1"/>
    <col min="8" max="8" width="15.7109375" style="4" customWidth="1"/>
    <col min="9" max="9" width="44.8515625" style="27" customWidth="1"/>
    <col min="10" max="10" width="22.8515625" style="28" customWidth="1"/>
    <col min="11" max="11" width="3.57421875" style="19" customWidth="1"/>
    <col min="12" max="12" width="42.140625" style="19" customWidth="1"/>
    <col min="13" max="13" width="22.8515625" style="19" customWidth="1"/>
    <col min="14" max="14" width="5.140625" style="19" customWidth="1"/>
    <col min="15" max="15" width="22.8515625" style="19" customWidth="1"/>
    <col min="16" max="30" width="22.8515625" style="15" customWidth="1"/>
    <col min="31" max="31" width="34.00390625" style="13" customWidth="1"/>
    <col min="32" max="32" width="50.8515625" style="13" customWidth="1"/>
    <col min="33" max="58" width="12.00390625" style="13" customWidth="1"/>
    <col min="59" max="115" width="11.421875" style="6" customWidth="1"/>
    <col min="116" max="16384" width="11.421875" style="7" customWidth="1"/>
  </cols>
  <sheetData>
    <row r="1" spans="2:58" ht="22.5">
      <c r="B1" s="118" t="s">
        <v>98</v>
      </c>
      <c r="C1" s="119"/>
      <c r="D1" s="120"/>
      <c r="E1"/>
      <c r="F1"/>
      <c r="G1"/>
      <c r="H1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58" ht="2.25" customHeight="1">
      <c r="A2" s="143"/>
      <c r="B2" s="144"/>
      <c r="C2"/>
      <c r="D2"/>
      <c r="E2"/>
      <c r="F2"/>
      <c r="G2"/>
      <c r="H2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2:58" ht="20.25">
      <c r="B3" s="130" t="s">
        <v>93</v>
      </c>
      <c r="C3"/>
      <c r="D3"/>
      <c r="E3"/>
      <c r="F3"/>
      <c r="G3"/>
      <c r="H3"/>
      <c r="I3" s="4"/>
      <c r="J3" s="4"/>
      <c r="K3" s="4"/>
      <c r="L3" s="4"/>
      <c r="M3" s="4"/>
      <c r="N3" s="4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2:58" ht="13.5">
      <c r="B4" s="62"/>
      <c r="C4"/>
      <c r="D4"/>
      <c r="E4"/>
      <c r="F4"/>
      <c r="G4"/>
      <c r="H4"/>
      <c r="I4" s="4"/>
      <c r="J4" s="4"/>
      <c r="K4" s="4"/>
      <c r="L4" s="4"/>
      <c r="M4" s="4"/>
      <c r="N4" s="4"/>
      <c r="O4" s="4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2:58" ht="15">
      <c r="B5" s="138" t="s">
        <v>6</v>
      </c>
      <c r="C5"/>
      <c r="D5"/>
      <c r="E5"/>
      <c r="F5"/>
      <c r="G5"/>
      <c r="H5"/>
      <c r="I5" s="4"/>
      <c r="J5" s="4"/>
      <c r="K5" s="4"/>
      <c r="L5" s="4"/>
      <c r="M5" s="4"/>
      <c r="N5" s="4"/>
      <c r="O5" s="4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2:58" ht="15">
      <c r="B6" s="138" t="s">
        <v>99</v>
      </c>
      <c r="C6"/>
      <c r="D6"/>
      <c r="E6"/>
      <c r="F6"/>
      <c r="G6"/>
      <c r="H6"/>
      <c r="I6" s="4"/>
      <c r="J6" s="4"/>
      <c r="K6" s="4"/>
      <c r="L6" s="4"/>
      <c r="M6" s="4"/>
      <c r="N6" s="4"/>
      <c r="O6" s="4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2:58" ht="15">
      <c r="B7" s="138"/>
      <c r="C7"/>
      <c r="D7"/>
      <c r="E7"/>
      <c r="F7"/>
      <c r="G7"/>
      <c r="H7"/>
      <c r="I7" s="4"/>
      <c r="J7" s="4"/>
      <c r="K7" s="4"/>
      <c r="L7" s="4"/>
      <c r="M7" s="4"/>
      <c r="N7" s="4"/>
      <c r="O7" s="4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2:58" ht="15">
      <c r="B8" s="138" t="s">
        <v>111</v>
      </c>
      <c r="C8"/>
      <c r="D8"/>
      <c r="E8"/>
      <c r="F8"/>
      <c r="G8"/>
      <c r="H8"/>
      <c r="I8" s="4"/>
      <c r="J8" s="4"/>
      <c r="K8" s="4"/>
      <c r="L8" s="4"/>
      <c r="M8" s="4"/>
      <c r="N8" s="4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2:58" ht="15">
      <c r="B9" s="138" t="s">
        <v>83</v>
      </c>
      <c r="C9"/>
      <c r="D9"/>
      <c r="E9"/>
      <c r="F9"/>
      <c r="G9"/>
      <c r="H9"/>
      <c r="I9" s="4"/>
      <c r="J9" s="4"/>
      <c r="K9" s="4"/>
      <c r="L9" s="4"/>
      <c r="M9" s="4"/>
      <c r="N9" s="4"/>
      <c r="O9" s="4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3:58" s="39" customFormat="1" ht="12.75">
      <c r="C10" s="124"/>
      <c r="D10" s="124"/>
      <c r="E10" s="124"/>
      <c r="F10" s="124"/>
      <c r="G10" s="124"/>
      <c r="H10" s="12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2:58" ht="13.5" thickBot="1">
      <c r="B11" s="7"/>
      <c r="C11"/>
      <c r="D11"/>
      <c r="E11"/>
      <c r="F11"/>
      <c r="G11"/>
      <c r="H11"/>
      <c r="I11" s="4"/>
      <c r="J11" s="4"/>
      <c r="K11" s="4"/>
      <c r="L11" s="4"/>
      <c r="M11" s="4"/>
      <c r="N11" s="4"/>
      <c r="O11" s="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pans="2:58" ht="30" customHeight="1">
      <c r="B12" s="146" t="s">
        <v>112</v>
      </c>
      <c r="C12"/>
      <c r="D12" s="148" t="s">
        <v>110</v>
      </c>
      <c r="E12" s="149"/>
      <c r="F12" s="149"/>
      <c r="G12" s="150"/>
      <c r="H12"/>
      <c r="I12" s="4"/>
      <c r="J12" s="4"/>
      <c r="K12" s="4"/>
      <c r="L12" s="4"/>
      <c r="M12" s="4"/>
      <c r="N12" s="4"/>
      <c r="O12" s="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2:58" ht="69.75" customHeight="1" thickBot="1">
      <c r="B13" s="147"/>
      <c r="C13"/>
      <c r="D13" s="151"/>
      <c r="E13" s="152"/>
      <c r="F13" s="152"/>
      <c r="G13" s="153"/>
      <c r="H13"/>
      <c r="I13" s="4"/>
      <c r="J13" s="4"/>
      <c r="K13" s="4"/>
      <c r="L13" s="4"/>
      <c r="M13" s="4"/>
      <c r="N13" s="4"/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2:58" ht="13.5" thickBot="1">
      <c r="B14" s="7"/>
      <c r="C14"/>
      <c r="D14"/>
      <c r="E14"/>
      <c r="F14"/>
      <c r="G14"/>
      <c r="H14"/>
      <c r="I14" s="4"/>
      <c r="J14" s="4"/>
      <c r="K14" s="4"/>
      <c r="L14" s="4"/>
      <c r="M14" s="4"/>
      <c r="N14" s="4"/>
      <c r="O14" s="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115" s="12" customFormat="1" ht="50.25" customHeight="1">
      <c r="A15" s="9"/>
      <c r="B15" s="154" t="s">
        <v>58</v>
      </c>
      <c r="C15" s="155"/>
      <c r="D15" s="156"/>
      <c r="E15" s="1"/>
      <c r="F15" s="3"/>
      <c r="G15" s="9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</row>
    <row r="16" spans="1:115" s="12" customFormat="1" ht="31.5" customHeight="1" thickBot="1">
      <c r="A16" s="9"/>
      <c r="B16" s="157" t="s">
        <v>59</v>
      </c>
      <c r="C16" s="158"/>
      <c r="D16" s="159"/>
      <c r="E16" s="1"/>
      <c r="F16" s="3"/>
      <c r="G16" s="9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</row>
    <row r="17" spans="2:58" ht="12.75">
      <c r="B17" s="7"/>
      <c r="C17"/>
      <c r="D17"/>
      <c r="E17"/>
      <c r="F17"/>
      <c r="G17"/>
      <c r="H17"/>
      <c r="I17" s="4"/>
      <c r="J17" s="4"/>
      <c r="K17" s="4"/>
      <c r="L17" s="4"/>
      <c r="M17" s="4"/>
      <c r="N17" s="4"/>
      <c r="O17" s="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2:58" s="9" customFormat="1" ht="12.75">
      <c r="B18" s="109" t="s">
        <v>52</v>
      </c>
      <c r="C18" s="110"/>
      <c r="D18" s="110"/>
      <c r="E18" s="8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2:58" s="9" customFormat="1" ht="12.75">
      <c r="B19" s="109" t="s">
        <v>53</v>
      </c>
      <c r="C19" s="110"/>
      <c r="D19" s="110"/>
      <c r="E19" s="10"/>
      <c r="F19" s="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2:58" s="9" customFormat="1" ht="12.75">
      <c r="B20" s="109" t="s">
        <v>54</v>
      </c>
      <c r="C20" s="111"/>
      <c r="D20" s="110"/>
      <c r="E20" s="44"/>
      <c r="F20" s="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s="9" customFormat="1" ht="12.75">
      <c r="A21" s="1"/>
      <c r="B21" s="160" t="s">
        <v>84</v>
      </c>
      <c r="C21" s="160"/>
      <c r="D21" s="161"/>
      <c r="E21" s="60"/>
      <c r="F21" s="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s="9" customFormat="1" ht="51" customHeight="1">
      <c r="A22" s="1"/>
      <c r="B22" s="37"/>
      <c r="C22" s="2"/>
      <c r="D22" s="1"/>
      <c r="E22" s="1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s="9" customFormat="1" ht="42" customHeight="1">
      <c r="A23" s="1"/>
      <c r="B23" s="121" t="s">
        <v>95</v>
      </c>
      <c r="C23" s="121"/>
      <c r="D23" s="122" t="s">
        <v>100</v>
      </c>
      <c r="E23" s="17"/>
      <c r="F23" s="17"/>
      <c r="G23" s="1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2:58" s="9" customFormat="1" ht="3.75" customHeight="1">
      <c r="B24" s="53"/>
      <c r="C24" s="17"/>
      <c r="D24" s="17"/>
      <c r="E24" s="17"/>
      <c r="F24" s="17"/>
      <c r="G24" s="1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2:58" s="9" customFormat="1" ht="20.25" customHeight="1" thickBot="1">
      <c r="B25" s="32"/>
      <c r="C25" s="1"/>
      <c r="E25" s="1"/>
      <c r="F25" s="1"/>
      <c r="G25" s="1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9" ht="21.75" customHeight="1">
      <c r="A26" s="45">
        <v>1</v>
      </c>
      <c r="B26" s="135" t="s">
        <v>109</v>
      </c>
      <c r="C26" s="64"/>
      <c r="D26" s="1"/>
      <c r="E26" s="3"/>
      <c r="F26" s="3"/>
      <c r="G26" s="43" t="s">
        <v>60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3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3"/>
      <c r="BA26" s="3"/>
      <c r="BB26" s="3"/>
      <c r="BC26" s="3"/>
      <c r="BD26" s="3"/>
      <c r="BE26" s="3"/>
      <c r="BF26" s="3"/>
      <c r="BG26" s="11"/>
    </row>
    <row r="27" spans="1:59" ht="27" customHeight="1">
      <c r="A27" s="45"/>
      <c r="B27" s="66" t="s">
        <v>63</v>
      </c>
      <c r="C27" s="127"/>
      <c r="D27" s="1"/>
      <c r="E27" s="3"/>
      <c r="F27" s="3"/>
      <c r="G27" s="7"/>
      <c r="H27" s="3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3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3"/>
      <c r="BA27" s="3"/>
      <c r="BB27" s="3"/>
      <c r="BC27" s="3"/>
      <c r="BD27" s="3"/>
      <c r="BE27" s="3"/>
      <c r="BF27" s="3"/>
      <c r="BG27" s="11"/>
    </row>
    <row r="28" spans="1:59" ht="21.75" customHeight="1">
      <c r="A28" s="45"/>
      <c r="B28" s="31"/>
      <c r="C28" s="1"/>
      <c r="D28" s="1"/>
      <c r="E28" s="3"/>
      <c r="F28" s="3"/>
      <c r="G28" s="42" t="s">
        <v>62</v>
      </c>
      <c r="H28" s="3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3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3"/>
      <c r="BA28" s="3"/>
      <c r="BB28" s="3"/>
      <c r="BC28" s="3"/>
      <c r="BD28" s="3"/>
      <c r="BE28" s="3"/>
      <c r="BF28" s="3"/>
      <c r="BG28" s="11"/>
    </row>
    <row r="29" spans="1:59" s="39" customFormat="1" ht="4.5" customHeight="1" thickBot="1">
      <c r="A29" s="45"/>
      <c r="B29" s="68"/>
      <c r="C29" s="69"/>
      <c r="D29" s="1"/>
      <c r="E29" s="1"/>
      <c r="F29" s="1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9"/>
    </row>
    <row r="30" spans="1:58" s="41" customFormat="1" ht="27" customHeight="1" thickBot="1">
      <c r="A30" s="46">
        <v>2</v>
      </c>
      <c r="B30" s="70" t="s">
        <v>101</v>
      </c>
      <c r="C30" s="131"/>
      <c r="D30" s="117"/>
      <c r="E30" s="40"/>
      <c r="F30" s="40"/>
      <c r="G30" s="61" t="s">
        <v>56</v>
      </c>
      <c r="H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</row>
    <row r="31" spans="1:59" ht="3.75" customHeight="1" thickBot="1">
      <c r="A31" s="45"/>
      <c r="B31" s="71"/>
      <c r="C31" s="63"/>
      <c r="D31" s="1"/>
      <c r="E31" s="3"/>
      <c r="F31" s="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11"/>
    </row>
    <row r="32" spans="1:58" s="41" customFormat="1" ht="27" customHeight="1" thickBot="1">
      <c r="A32" s="46">
        <v>3</v>
      </c>
      <c r="B32" s="70" t="s">
        <v>102</v>
      </c>
      <c r="C32" s="131"/>
      <c r="D32" s="40"/>
      <c r="E32" s="40"/>
      <c r="F32" s="40"/>
      <c r="G32" s="61" t="s">
        <v>57</v>
      </c>
      <c r="H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</row>
    <row r="33" spans="1:58" s="9" customFormat="1" ht="3.75" customHeight="1" thickBot="1">
      <c r="A33" s="47"/>
      <c r="B33" s="72"/>
      <c r="C33" s="73"/>
      <c r="D33" s="1"/>
      <c r="E33" s="1"/>
      <c r="F33" s="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:58" s="41" customFormat="1" ht="27" customHeight="1" thickBot="1">
      <c r="A34" s="46">
        <v>4</v>
      </c>
      <c r="B34" s="74" t="s">
        <v>103</v>
      </c>
      <c r="C34" s="75"/>
      <c r="D34" s="40"/>
      <c r="E34" s="40"/>
      <c r="F34" s="40"/>
      <c r="H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</row>
    <row r="35" spans="1:58" s="11" customFormat="1" ht="16.5" customHeight="1">
      <c r="A35" s="47"/>
      <c r="B35" s="66" t="s">
        <v>64</v>
      </c>
      <c r="C35" s="76"/>
      <c r="D35" s="3"/>
      <c r="E35" s="3"/>
      <c r="F35" s="3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pans="1:58" s="11" customFormat="1" ht="16.5" customHeight="1">
      <c r="A36" s="47"/>
      <c r="B36" s="77" t="s">
        <v>7</v>
      </c>
      <c r="C36" s="132"/>
      <c r="D36" s="3"/>
      <c r="E36" s="3"/>
      <c r="F36" s="3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1:58" s="11" customFormat="1" ht="16.5" customHeight="1">
      <c r="A37" s="47"/>
      <c r="B37" s="66" t="s">
        <v>65</v>
      </c>
      <c r="C37" s="78"/>
      <c r="D37" s="3"/>
      <c r="E37" s="3"/>
      <c r="F37" s="3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 spans="1:58" s="11" customFormat="1" ht="16.5" customHeight="1">
      <c r="A38" s="47"/>
      <c r="B38" s="79" t="s">
        <v>8</v>
      </c>
      <c r="C38" s="132"/>
      <c r="D38" s="3"/>
      <c r="E38" s="3"/>
      <c r="F38" s="3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 spans="1:58" s="11" customFormat="1" ht="16.5" customHeight="1">
      <c r="A39" s="47"/>
      <c r="B39" s="79" t="s">
        <v>9</v>
      </c>
      <c r="C39" s="132"/>
      <c r="D39" s="3"/>
      <c r="E39" s="3"/>
      <c r="F39" s="3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pans="1:58" s="11" customFormat="1" ht="16.5" customHeight="1">
      <c r="A40" s="47"/>
      <c r="B40" s="67" t="s">
        <v>10</v>
      </c>
      <c r="C40" s="133">
        <f>C36+C38+C39</f>
        <v>0</v>
      </c>
      <c r="D40" s="38"/>
      <c r="E40" s="3"/>
      <c r="F40" s="3"/>
      <c r="G40" s="113" t="s">
        <v>66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 spans="1:58" s="11" customFormat="1" ht="14.25" thickBot="1">
      <c r="A41" s="47"/>
      <c r="B41" s="71"/>
      <c r="C41" s="64"/>
      <c r="D41" s="3"/>
      <c r="E41" s="3"/>
      <c r="F41" s="3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s="11" customFormat="1" ht="27" customHeight="1" thickBot="1">
      <c r="A42" s="46">
        <v>5</v>
      </c>
      <c r="B42" s="74" t="s">
        <v>104</v>
      </c>
      <c r="C42" s="63"/>
      <c r="D42" s="3"/>
      <c r="E42" s="3"/>
      <c r="F42" s="3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s="11" customFormat="1" ht="16.5" customHeight="1">
      <c r="A43" s="47"/>
      <c r="B43" s="80" t="s">
        <v>85</v>
      </c>
      <c r="C43" s="81"/>
      <c r="D43" s="3"/>
      <c r="E43" s="3"/>
      <c r="F43" s="3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s="11" customFormat="1" ht="16.5" customHeight="1">
      <c r="A44" s="47"/>
      <c r="B44" s="77" t="s">
        <v>12</v>
      </c>
      <c r="C44" s="81"/>
      <c r="D44" s="3"/>
      <c r="E44" s="3"/>
      <c r="F44" s="3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58" s="11" customFormat="1" ht="33" customHeight="1">
      <c r="A45" s="47"/>
      <c r="B45" s="67" t="s">
        <v>11</v>
      </c>
      <c r="C45" s="82">
        <f>C43+C44</f>
        <v>0</v>
      </c>
      <c r="D45" s="3"/>
      <c r="E45" s="3"/>
      <c r="F45" s="3"/>
      <c r="G45" s="42" t="s">
        <v>67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58" s="11" customFormat="1" ht="3" customHeight="1">
      <c r="A46" s="47"/>
      <c r="B46" s="34"/>
      <c r="C46" s="16"/>
      <c r="D46" s="3"/>
      <c r="E46" s="3"/>
      <c r="F46" s="3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1:58" s="11" customFormat="1" ht="15">
      <c r="A47" s="47"/>
      <c r="B47" s="121" t="s">
        <v>13</v>
      </c>
      <c r="C47" s="17"/>
      <c r="D47" s="17"/>
      <c r="E47" s="17"/>
      <c r="F47" s="17"/>
      <c r="G47" s="17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1:58" s="11" customFormat="1" ht="26.25">
      <c r="A48" s="47"/>
      <c r="B48" s="128" t="s">
        <v>96</v>
      </c>
      <c r="C48" s="17"/>
      <c r="D48" s="17"/>
      <c r="E48" s="17"/>
      <c r="F48" s="17"/>
      <c r="G48" s="17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</row>
    <row r="49" spans="1:58" s="11" customFormat="1" ht="6" customHeight="1">
      <c r="A49" s="47"/>
      <c r="B49" s="48"/>
      <c r="C49" s="1"/>
      <c r="D49" s="1"/>
      <c r="E49" s="1"/>
      <c r="F49" s="1"/>
      <c r="G49" s="1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</row>
    <row r="50" spans="1:58" s="11" customFormat="1" ht="36" customHeight="1" thickBot="1">
      <c r="A50" s="47"/>
      <c r="B50" s="83"/>
      <c r="C50" s="112" t="s">
        <v>86</v>
      </c>
      <c r="D50" s="65"/>
      <c r="E50" s="3"/>
      <c r="F50" s="3"/>
      <c r="G50" s="54" t="s">
        <v>47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</row>
    <row r="51" spans="1:58" s="11" customFormat="1" ht="70.5" customHeight="1">
      <c r="A51" s="46">
        <v>6</v>
      </c>
      <c r="B51" s="84" t="s">
        <v>97</v>
      </c>
      <c r="C51" s="137">
        <f>C27</f>
        <v>0</v>
      </c>
      <c r="D51" s="65"/>
      <c r="E51" s="3"/>
      <c r="F51" s="3"/>
      <c r="G51" s="42" t="s">
        <v>107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58" s="9" customFormat="1" ht="6" customHeight="1">
      <c r="A52" s="46"/>
      <c r="B52" s="85"/>
      <c r="C52" s="69"/>
      <c r="D52" s="47"/>
      <c r="E52" s="1"/>
      <c r="F52" s="1"/>
      <c r="G52" s="51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s="11" customFormat="1" ht="41.25">
      <c r="A53" s="59" t="s">
        <v>0</v>
      </c>
      <c r="B53" s="86" t="s">
        <v>14</v>
      </c>
      <c r="C53" s="87" t="s">
        <v>105</v>
      </c>
      <c r="D53" s="115" t="s">
        <v>106</v>
      </c>
      <c r="E53" s="3"/>
      <c r="F53" s="3"/>
      <c r="G53" s="114" t="s">
        <v>55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58" s="11" customFormat="1" ht="15" customHeight="1">
      <c r="A54" s="49"/>
      <c r="B54" s="88" t="s">
        <v>5</v>
      </c>
      <c r="C54" s="89"/>
      <c r="D54" s="89"/>
      <c r="E54" s="3"/>
      <c r="F54" s="3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</row>
    <row r="55" spans="1:58" s="11" customFormat="1" ht="13.5">
      <c r="A55" s="49"/>
      <c r="B55" s="90" t="s">
        <v>15</v>
      </c>
      <c r="C55" s="133"/>
      <c r="D55" s="91"/>
      <c r="E55" s="3"/>
      <c r="F55" s="3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</row>
    <row r="56" spans="1:58" s="11" customFormat="1" ht="15" customHeight="1">
      <c r="A56" s="49"/>
      <c r="B56" s="90" t="s">
        <v>87</v>
      </c>
      <c r="C56" s="133"/>
      <c r="D56" s="91"/>
      <c r="E56" s="3"/>
      <c r="F56" s="3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</row>
    <row r="57" spans="1:58" s="11" customFormat="1" ht="13.5">
      <c r="A57" s="49"/>
      <c r="B57" s="92" t="s">
        <v>16</v>
      </c>
      <c r="C57" s="133"/>
      <c r="D57" s="91"/>
      <c r="E57" s="3"/>
      <c r="F57" s="3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</row>
    <row r="58" spans="1:58" s="11" customFormat="1" ht="13.5">
      <c r="A58" s="49"/>
      <c r="B58" s="92" t="s">
        <v>17</v>
      </c>
      <c r="C58" s="133"/>
      <c r="D58" s="91"/>
      <c r="E58" s="3"/>
      <c r="F58" s="3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</row>
    <row r="59" spans="1:58" s="11" customFormat="1" ht="13.5">
      <c r="A59" s="49"/>
      <c r="B59" s="92" t="s">
        <v>50</v>
      </c>
      <c r="C59" s="133"/>
      <c r="D59" s="91"/>
      <c r="E59" s="3"/>
      <c r="F59" s="3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</row>
    <row r="60" spans="1:58" s="11" customFormat="1" ht="15" customHeight="1">
      <c r="A60" s="49"/>
      <c r="B60" s="88" t="s">
        <v>18</v>
      </c>
      <c r="C60" s="93"/>
      <c r="D60" s="93"/>
      <c r="E60" s="3"/>
      <c r="F60" s="3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1:58" s="11" customFormat="1" ht="16.5" customHeight="1">
      <c r="A61" s="49"/>
      <c r="B61" s="90" t="s">
        <v>19</v>
      </c>
      <c r="C61" s="133"/>
      <c r="D61" s="91"/>
      <c r="E61" s="3"/>
      <c r="F61" s="50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</row>
    <row r="62" spans="1:58" s="11" customFormat="1" ht="16.5" customHeight="1">
      <c r="A62" s="49"/>
      <c r="B62" s="94" t="s">
        <v>20</v>
      </c>
      <c r="C62" s="133">
        <f>SUM(C55:C61)</f>
        <v>0</v>
      </c>
      <c r="D62" s="95"/>
      <c r="E62" s="3"/>
      <c r="F62" s="3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</row>
    <row r="63" spans="2:58" s="11" customFormat="1" ht="16.5" customHeight="1">
      <c r="B63" s="96"/>
      <c r="C63" s="64"/>
      <c r="D63" s="64"/>
      <c r="E63" s="3"/>
      <c r="F63" s="3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</row>
    <row r="64" spans="1:58" s="11" customFormat="1" ht="26.25" customHeight="1">
      <c r="A64" s="49" t="s">
        <v>1</v>
      </c>
      <c r="B64" s="129" t="s">
        <v>22</v>
      </c>
      <c r="C64" s="87" t="s">
        <v>105</v>
      </c>
      <c r="D64" s="87" t="s">
        <v>108</v>
      </c>
      <c r="E64" s="3"/>
      <c r="F64" s="3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</row>
    <row r="65" spans="1:58" s="11" customFormat="1" ht="16.5" customHeight="1">
      <c r="A65" s="49"/>
      <c r="B65" s="94" t="s">
        <v>70</v>
      </c>
      <c r="C65" s="133"/>
      <c r="D65" s="95"/>
      <c r="E65" s="3"/>
      <c r="F65" s="3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</row>
    <row r="66" spans="2:58" s="11" customFormat="1" ht="16.5" customHeight="1">
      <c r="B66" s="71"/>
      <c r="C66" s="64"/>
      <c r="D66" s="64"/>
      <c r="E66" s="3"/>
      <c r="F66" s="3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</row>
    <row r="67" spans="1:58" s="11" customFormat="1" ht="24.75" customHeight="1">
      <c r="A67" s="49" t="s">
        <v>2</v>
      </c>
      <c r="B67" s="129" t="s">
        <v>4</v>
      </c>
      <c r="C67" s="87" t="s">
        <v>105</v>
      </c>
      <c r="D67" s="87" t="s">
        <v>108</v>
      </c>
      <c r="E67" s="3"/>
      <c r="F67" s="3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</row>
    <row r="68" spans="1:58" s="11" customFormat="1" ht="16.5" customHeight="1">
      <c r="A68" s="49"/>
      <c r="B68" s="94" t="s">
        <v>69</v>
      </c>
      <c r="C68" s="133"/>
      <c r="D68" s="95"/>
      <c r="E68" s="3"/>
      <c r="F68" s="3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pans="2:58" s="11" customFormat="1" ht="16.5" customHeight="1">
      <c r="B69" s="71"/>
      <c r="C69" s="64"/>
      <c r="D69" s="64"/>
      <c r="E69" s="3"/>
      <c r="F69" s="3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pans="1:58" s="11" customFormat="1" ht="26.25" customHeight="1">
      <c r="A70" s="49" t="s">
        <v>3</v>
      </c>
      <c r="B70" s="129" t="s">
        <v>23</v>
      </c>
      <c r="C70" s="87" t="s">
        <v>105</v>
      </c>
      <c r="D70" s="87" t="s">
        <v>108</v>
      </c>
      <c r="E70" s="3"/>
      <c r="F70" s="3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pans="1:58" s="11" customFormat="1" ht="16.5" customHeight="1">
      <c r="A71" s="47"/>
      <c r="B71" s="66" t="s">
        <v>75</v>
      </c>
      <c r="C71" s="133"/>
      <c r="D71" s="91"/>
      <c r="E71" s="3"/>
      <c r="F71" s="3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</row>
    <row r="72" spans="1:58" s="11" customFormat="1" ht="16.5" customHeight="1">
      <c r="A72" s="47"/>
      <c r="B72" s="66" t="s">
        <v>88</v>
      </c>
      <c r="C72" s="133"/>
      <c r="D72" s="91"/>
      <c r="E72" s="3"/>
      <c r="F72" s="3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</row>
    <row r="73" spans="1:58" s="11" customFormat="1" ht="16.5" customHeight="1">
      <c r="A73" s="47"/>
      <c r="B73" s="66" t="s">
        <v>71</v>
      </c>
      <c r="C73" s="133"/>
      <c r="D73" s="91"/>
      <c r="E73" s="3"/>
      <c r="F73" s="3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</row>
    <row r="74" spans="1:58" s="11" customFormat="1" ht="16.5" customHeight="1">
      <c r="A74" s="47"/>
      <c r="B74" s="97" t="s">
        <v>89</v>
      </c>
      <c r="C74" s="133"/>
      <c r="D74" s="91"/>
      <c r="E74" s="3"/>
      <c r="F74" s="3"/>
      <c r="G74" s="3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</row>
    <row r="75" spans="1:58" s="11" customFormat="1" ht="16.5" customHeight="1">
      <c r="A75" s="47"/>
      <c r="B75" s="97" t="s">
        <v>72</v>
      </c>
      <c r="C75" s="133"/>
      <c r="D75" s="91"/>
      <c r="E75" s="3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</row>
    <row r="76" spans="1:58" s="11" customFormat="1" ht="16.5" customHeight="1">
      <c r="A76" s="47"/>
      <c r="B76" s="97" t="s">
        <v>73</v>
      </c>
      <c r="C76" s="133"/>
      <c r="D76" s="91"/>
      <c r="E76" s="3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</row>
    <row r="77" spans="1:58" s="11" customFormat="1" ht="16.5" customHeight="1">
      <c r="A77" s="47"/>
      <c r="B77" s="94" t="s">
        <v>74</v>
      </c>
      <c r="C77" s="133">
        <f>SUM(C71:C76)</f>
        <v>0</v>
      </c>
      <c r="D77" s="95"/>
      <c r="E77" s="3"/>
      <c r="F77" s="3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</row>
    <row r="78" spans="1:58" s="11" customFormat="1" ht="16.5" customHeight="1">
      <c r="A78" s="47"/>
      <c r="B78" s="71"/>
      <c r="C78" s="64"/>
      <c r="D78" s="64"/>
      <c r="E78" s="3"/>
      <c r="F78" s="3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</row>
    <row r="79" spans="1:58" s="11" customFormat="1" ht="28.5" customHeight="1">
      <c r="A79" s="47"/>
      <c r="B79" s="71"/>
      <c r="C79" s="87" t="s">
        <v>105</v>
      </c>
      <c r="D79" s="87" t="s">
        <v>108</v>
      </c>
      <c r="E79" s="3"/>
      <c r="F79" s="3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</row>
    <row r="80" spans="1:58" s="11" customFormat="1" ht="16.5" customHeight="1">
      <c r="A80" s="47"/>
      <c r="B80" s="94" t="s">
        <v>21</v>
      </c>
      <c r="C80" s="133">
        <f>C77+C68+C65+C62</f>
        <v>0</v>
      </c>
      <c r="D80" s="95"/>
      <c r="E80" s="3"/>
      <c r="F80" s="3"/>
      <c r="G80" s="52" t="s">
        <v>76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</row>
    <row r="81" spans="1:58" s="11" customFormat="1" ht="16.5" customHeight="1">
      <c r="A81" s="47"/>
      <c r="B81" s="33" t="s">
        <v>61</v>
      </c>
      <c r="C81" s="3"/>
      <c r="D81" s="3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</row>
    <row r="82" spans="1:58" s="11" customFormat="1" ht="15.75" customHeight="1">
      <c r="A82" s="47"/>
      <c r="B82" s="121" t="s">
        <v>90</v>
      </c>
      <c r="C82" s="17"/>
      <c r="D82" s="17"/>
      <c r="E82" s="17"/>
      <c r="F82" s="17"/>
      <c r="G82" s="17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</row>
    <row r="83" spans="1:58" s="11" customFormat="1" ht="13.5">
      <c r="A83" s="47"/>
      <c r="B83" s="48"/>
      <c r="C83" s="1"/>
      <c r="D83" s="1"/>
      <c r="E83" s="3"/>
      <c r="F83" s="3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</row>
    <row r="84" spans="1:58" s="11" customFormat="1" ht="13.5">
      <c r="A84" s="47"/>
      <c r="B84" s="33"/>
      <c r="C84" s="3"/>
      <c r="D84" s="3"/>
      <c r="E84" s="1"/>
      <c r="F84" s="1"/>
      <c r="G84" s="54" t="s">
        <v>47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</row>
    <row r="85" spans="2:58" s="11" customFormat="1" ht="24" thickBot="1">
      <c r="B85" s="83"/>
      <c r="C85" s="112" t="s">
        <v>68</v>
      </c>
      <c r="D85" s="73"/>
      <c r="E85" s="1"/>
      <c r="F85" s="1"/>
      <c r="G85" s="123" t="s">
        <v>48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</row>
    <row r="86" spans="1:58" s="9" customFormat="1" ht="27">
      <c r="A86" s="46">
        <v>7</v>
      </c>
      <c r="B86" s="84" t="s">
        <v>91</v>
      </c>
      <c r="C86" s="136"/>
      <c r="D86" s="73"/>
      <c r="E86" s="1"/>
      <c r="F86" s="1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s="11" customFormat="1" ht="13.5">
      <c r="A87" s="47"/>
      <c r="B87" s="85"/>
      <c r="C87" s="98"/>
      <c r="D87" s="73"/>
      <c r="E87" s="1"/>
      <c r="F87" s="1"/>
      <c r="G87" s="141" t="s">
        <v>55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</row>
    <row r="88" spans="1:58" s="11" customFormat="1" ht="36" customHeight="1">
      <c r="A88" s="47"/>
      <c r="B88" s="99"/>
      <c r="C88" s="87" t="s">
        <v>105</v>
      </c>
      <c r="D88" s="116" t="s">
        <v>106</v>
      </c>
      <c r="E88" s="3"/>
      <c r="F88" s="3"/>
      <c r="G88" s="142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</row>
    <row r="89" spans="1:58" s="11" customFormat="1" ht="16.5" customHeight="1">
      <c r="A89" s="47"/>
      <c r="B89" s="100" t="s">
        <v>25</v>
      </c>
      <c r="C89" s="131">
        <f>SUM(C90:C94)</f>
        <v>0</v>
      </c>
      <c r="D89" s="95"/>
      <c r="E89" s="3"/>
      <c r="F89" s="3"/>
      <c r="G89" s="162" t="s">
        <v>77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</row>
    <row r="90" spans="1:58" s="11" customFormat="1" ht="16.5" customHeight="1">
      <c r="A90" s="47"/>
      <c r="B90" s="90" t="s">
        <v>26</v>
      </c>
      <c r="C90" s="132"/>
      <c r="D90" s="91"/>
      <c r="E90" s="3"/>
      <c r="F90" s="3"/>
      <c r="G90" s="142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</row>
    <row r="91" spans="1:58" s="11" customFormat="1" ht="16.5" customHeight="1">
      <c r="A91" s="47"/>
      <c r="B91" s="90" t="s">
        <v>27</v>
      </c>
      <c r="C91" s="132"/>
      <c r="D91" s="91"/>
      <c r="E91" s="3"/>
      <c r="F91" s="3"/>
      <c r="G91" s="56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</row>
    <row r="92" spans="1:58" s="11" customFormat="1" ht="16.5" customHeight="1">
      <c r="A92" s="47"/>
      <c r="B92" s="92" t="s">
        <v>28</v>
      </c>
      <c r="C92" s="132"/>
      <c r="D92" s="91"/>
      <c r="E92" s="3"/>
      <c r="F92" s="3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</row>
    <row r="93" spans="1:58" s="11" customFormat="1" ht="16.5" customHeight="1">
      <c r="A93" s="47"/>
      <c r="B93" s="92" t="s">
        <v>29</v>
      </c>
      <c r="C93" s="132"/>
      <c r="D93" s="91"/>
      <c r="E93" s="3"/>
      <c r="F93" s="3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</row>
    <row r="94" spans="1:58" s="11" customFormat="1" ht="16.5" customHeight="1">
      <c r="A94" s="47"/>
      <c r="B94" s="92" t="s">
        <v>30</v>
      </c>
      <c r="C94" s="132"/>
      <c r="D94" s="91"/>
      <c r="E94" s="3"/>
      <c r="F94" s="3"/>
      <c r="G94" s="145" t="s">
        <v>78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</row>
    <row r="95" spans="1:58" s="11" customFormat="1" ht="16.5" customHeight="1">
      <c r="A95" s="47"/>
      <c r="B95" s="101"/>
      <c r="C95" s="125"/>
      <c r="D95" s="102"/>
      <c r="E95" s="3"/>
      <c r="F95" s="3"/>
      <c r="G95" s="142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</row>
    <row r="96" spans="1:58" s="11" customFormat="1" ht="16.5" customHeight="1">
      <c r="A96" s="47"/>
      <c r="B96" s="100" t="s">
        <v>31</v>
      </c>
      <c r="C96" s="134">
        <f>C97+C98</f>
        <v>0</v>
      </c>
      <c r="D96" s="95"/>
      <c r="E96" s="3"/>
      <c r="F96" s="3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</row>
    <row r="97" spans="1:58" s="11" customFormat="1" ht="16.5" customHeight="1">
      <c r="A97" s="47"/>
      <c r="B97" s="90" t="s">
        <v>32</v>
      </c>
      <c r="C97" s="132"/>
      <c r="D97" s="91"/>
      <c r="E97" s="3"/>
      <c r="F97" s="3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</row>
    <row r="98" spans="1:58" s="11" customFormat="1" ht="16.5" customHeight="1">
      <c r="A98" s="47"/>
      <c r="B98" s="97" t="s">
        <v>33</v>
      </c>
      <c r="C98" s="132"/>
      <c r="D98" s="91"/>
      <c r="E98" s="3"/>
      <c r="F98" s="3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</row>
    <row r="99" spans="1:58" s="11" customFormat="1" ht="16.5" customHeight="1">
      <c r="A99" s="47"/>
      <c r="B99" s="101"/>
      <c r="C99" s="125"/>
      <c r="D99" s="102"/>
      <c r="E99" s="3"/>
      <c r="F99" s="3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</row>
    <row r="100" spans="1:58" s="11" customFormat="1" ht="16.5" customHeight="1">
      <c r="A100" s="47"/>
      <c r="B100" s="103" t="s">
        <v>34</v>
      </c>
      <c r="C100" s="132"/>
      <c r="D100" s="91"/>
      <c r="E100" s="3"/>
      <c r="F100" s="3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</row>
    <row r="101" spans="1:58" s="11" customFormat="1" ht="16.5" customHeight="1">
      <c r="A101" s="47"/>
      <c r="B101" s="103" t="s">
        <v>35</v>
      </c>
      <c r="C101" s="132"/>
      <c r="D101" s="91"/>
      <c r="E101" s="3"/>
      <c r="F101" s="3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</row>
    <row r="102" spans="1:58" s="11" customFormat="1" ht="16.5" customHeight="1">
      <c r="A102" s="47"/>
      <c r="B102" s="104" t="s">
        <v>79</v>
      </c>
      <c r="C102" s="132"/>
      <c r="D102" s="91"/>
      <c r="E102" s="3"/>
      <c r="F102" s="3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</row>
    <row r="103" spans="1:58" s="11" customFormat="1" ht="16.5" customHeight="1">
      <c r="A103" s="47"/>
      <c r="B103" s="103" t="s">
        <v>36</v>
      </c>
      <c r="C103" s="132"/>
      <c r="D103" s="91"/>
      <c r="E103" s="3"/>
      <c r="F103" s="3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</row>
    <row r="104" spans="1:58" s="11" customFormat="1" ht="16.5" customHeight="1">
      <c r="A104" s="47"/>
      <c r="B104" s="105" t="s">
        <v>37</v>
      </c>
      <c r="C104" s="132"/>
      <c r="D104" s="91"/>
      <c r="E104" s="3"/>
      <c r="F104" s="3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</row>
    <row r="105" spans="1:58" s="11" customFormat="1" ht="16.5" customHeight="1">
      <c r="A105" s="47"/>
      <c r="B105" s="105" t="s">
        <v>49</v>
      </c>
      <c r="C105" s="132"/>
      <c r="D105" s="91"/>
      <c r="E105" s="3"/>
      <c r="F105" s="3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</row>
    <row r="106" spans="1:58" s="11" customFormat="1" ht="16.5" customHeight="1">
      <c r="A106" s="47"/>
      <c r="B106" s="105" t="s">
        <v>38</v>
      </c>
      <c r="C106" s="132"/>
      <c r="D106" s="91"/>
      <c r="E106" s="3"/>
      <c r="F106" s="3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</row>
    <row r="107" spans="1:58" s="11" customFormat="1" ht="16.5" customHeight="1">
      <c r="A107" s="47"/>
      <c r="B107" s="105" t="s">
        <v>51</v>
      </c>
      <c r="C107" s="132"/>
      <c r="D107" s="91"/>
      <c r="E107" s="3"/>
      <c r="F107" s="3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</row>
    <row r="108" spans="1:58" s="11" customFormat="1" ht="16.5" customHeight="1">
      <c r="A108" s="47"/>
      <c r="B108" s="105" t="s">
        <v>39</v>
      </c>
      <c r="C108" s="132"/>
      <c r="D108" s="91"/>
      <c r="E108" s="3"/>
      <c r="F108" s="3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</row>
    <row r="109" spans="1:58" s="11" customFormat="1" ht="16.5" customHeight="1">
      <c r="A109" s="47"/>
      <c r="B109" s="105" t="s">
        <v>92</v>
      </c>
      <c r="C109" s="132"/>
      <c r="D109" s="91"/>
      <c r="E109" s="3"/>
      <c r="F109" s="3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</row>
    <row r="110" spans="1:58" s="11" customFormat="1" ht="16.5" customHeight="1">
      <c r="A110" s="47"/>
      <c r="B110" s="105" t="s">
        <v>81</v>
      </c>
      <c r="C110" s="132"/>
      <c r="D110" s="91"/>
      <c r="E110" s="3"/>
      <c r="F110" s="3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</row>
    <row r="111" spans="1:58" s="11" customFormat="1" ht="16.5" customHeight="1">
      <c r="A111" s="47"/>
      <c r="B111" s="105" t="s">
        <v>40</v>
      </c>
      <c r="C111" s="132"/>
      <c r="D111" s="91"/>
      <c r="E111" s="3"/>
      <c r="F111" s="3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</row>
    <row r="112" spans="1:58" s="11" customFormat="1" ht="16.5" customHeight="1">
      <c r="A112" s="47"/>
      <c r="B112" s="105" t="s">
        <v>41</v>
      </c>
      <c r="C112" s="132"/>
      <c r="D112" s="91"/>
      <c r="E112" s="3"/>
      <c r="F112" s="3"/>
      <c r="G112" s="145" t="s">
        <v>80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</row>
    <row r="113" spans="1:58" s="11" customFormat="1" ht="16.5" customHeight="1">
      <c r="A113" s="47"/>
      <c r="B113" s="101"/>
      <c r="C113" s="125"/>
      <c r="D113" s="102"/>
      <c r="E113" s="3"/>
      <c r="F113" s="3"/>
      <c r="G113" s="142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</row>
    <row r="114" spans="1:58" s="11" customFormat="1" ht="16.5" customHeight="1">
      <c r="A114" s="47"/>
      <c r="B114" s="105" t="s">
        <v>42</v>
      </c>
      <c r="C114" s="134">
        <f>SUM(C115:C118)</f>
        <v>0</v>
      </c>
      <c r="D114" s="95"/>
      <c r="E114" s="3"/>
      <c r="F114" s="3"/>
      <c r="G114" s="142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</row>
    <row r="115" spans="1:58" s="11" customFormat="1" ht="16.5" customHeight="1">
      <c r="A115" s="47"/>
      <c r="B115" s="90" t="s">
        <v>43</v>
      </c>
      <c r="C115" s="132"/>
      <c r="D115" s="91"/>
      <c r="E115" s="3"/>
      <c r="F115" s="3"/>
      <c r="G115" s="5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</row>
    <row r="116" spans="1:58" s="11" customFormat="1" ht="16.5" customHeight="1">
      <c r="A116" s="47"/>
      <c r="B116" s="90" t="s">
        <v>44</v>
      </c>
      <c r="C116" s="132"/>
      <c r="D116" s="91"/>
      <c r="E116" s="57"/>
      <c r="F116" s="57"/>
      <c r="G116" s="5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</row>
    <row r="117" spans="1:58" s="11" customFormat="1" ht="16.5" customHeight="1">
      <c r="A117" s="47"/>
      <c r="B117" s="90" t="s">
        <v>45</v>
      </c>
      <c r="C117" s="132"/>
      <c r="D117" s="91"/>
      <c r="E117" s="3"/>
      <c r="F117" s="3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</row>
    <row r="118" spans="1:58" s="11" customFormat="1" ht="16.5" customHeight="1">
      <c r="A118" s="47"/>
      <c r="B118" s="90" t="s">
        <v>46</v>
      </c>
      <c r="C118" s="132"/>
      <c r="D118" s="91"/>
      <c r="E118" s="55"/>
      <c r="F118" s="5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</row>
    <row r="119" spans="2:58" s="11" customFormat="1" ht="16.5" customHeight="1">
      <c r="B119" s="106"/>
      <c r="C119" s="126"/>
      <c r="D119" s="107"/>
      <c r="E119" s="55"/>
      <c r="F119" s="55"/>
      <c r="G119" s="5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</row>
    <row r="120" spans="2:58" s="11" customFormat="1" ht="16.5" customHeight="1">
      <c r="B120" s="94" t="s">
        <v>24</v>
      </c>
      <c r="C120" s="131">
        <f>C114+SUM(C100:C112)+C96+C89</f>
        <v>0</v>
      </c>
      <c r="D120" s="108"/>
      <c r="E120" s="55"/>
      <c r="F120" s="55"/>
      <c r="G120" s="52" t="s">
        <v>82</v>
      </c>
      <c r="H120" s="5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</row>
    <row r="121" spans="2:58" s="11" customFormat="1" ht="17.25" customHeight="1">
      <c r="B121" s="31"/>
      <c r="C121" s="3"/>
      <c r="D121" s="3"/>
      <c r="E121" s="58"/>
      <c r="F121" s="58"/>
      <c r="G121" s="55"/>
      <c r="H121" s="58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</row>
    <row r="122" spans="8:58" s="11" customFormat="1" ht="12.75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</row>
    <row r="123" spans="1:58" s="11" customFormat="1" ht="13.5">
      <c r="A123" s="47"/>
      <c r="B123" s="33"/>
      <c r="C123" s="3"/>
      <c r="D123" s="3"/>
      <c r="E123" s="3"/>
      <c r="F123" s="3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</row>
    <row r="124" spans="1:58" s="11" customFormat="1" ht="17.25">
      <c r="A124" s="47"/>
      <c r="B124" s="139" t="s">
        <v>94</v>
      </c>
      <c r="C124" s="140"/>
      <c r="D124" s="140"/>
      <c r="E124" s="140"/>
      <c r="F124" s="140"/>
      <c r="G124" s="140"/>
      <c r="H124" s="140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</row>
    <row r="125" spans="1:58" s="11" customFormat="1" ht="13.5">
      <c r="A125" s="47"/>
      <c r="B125" s="33"/>
      <c r="C125" s="3"/>
      <c r="D125" s="3"/>
      <c r="E125" s="3"/>
      <c r="F125" s="3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</row>
    <row r="126" spans="1:58" s="11" customFormat="1" ht="13.5">
      <c r="A126" s="47"/>
      <c r="B126" s="33"/>
      <c r="C126" s="3"/>
      <c r="D126" s="3"/>
      <c r="E126" s="3"/>
      <c r="F126" s="3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</row>
    <row r="127" spans="1:58" s="11" customFormat="1" ht="13.5">
      <c r="A127" s="47"/>
      <c r="B127" s="33"/>
      <c r="C127" s="3"/>
      <c r="D127" s="3"/>
      <c r="E127" s="3"/>
      <c r="F127" s="3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</row>
    <row r="128" spans="1:58" s="11" customFormat="1" ht="13.5">
      <c r="A128" s="47"/>
      <c r="B128" s="33"/>
      <c r="C128" s="3"/>
      <c r="D128" s="3"/>
      <c r="E128" s="3"/>
      <c r="F128" s="3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</row>
    <row r="129" spans="1:58" s="11" customFormat="1" ht="13.5">
      <c r="A129" s="47"/>
      <c r="B129" s="33"/>
      <c r="C129" s="3"/>
      <c r="D129" s="3"/>
      <c r="E129" s="3"/>
      <c r="F129" s="3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</row>
    <row r="130" spans="1:58" s="11" customFormat="1" ht="13.5">
      <c r="A130" s="47"/>
      <c r="B130" s="33"/>
      <c r="C130" s="3"/>
      <c r="D130" s="3"/>
      <c r="E130" s="3"/>
      <c r="F130" s="3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</row>
    <row r="131" spans="1:58" s="11" customFormat="1" ht="13.5">
      <c r="A131" s="47"/>
      <c r="B131" s="33"/>
      <c r="C131" s="3"/>
      <c r="D131" s="3"/>
      <c r="E131" s="3"/>
      <c r="F131" s="3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</row>
    <row r="132" spans="1:58" s="11" customFormat="1" ht="13.5">
      <c r="A132" s="47"/>
      <c r="B132" s="33"/>
      <c r="C132" s="3"/>
      <c r="D132" s="3"/>
      <c r="E132" s="3"/>
      <c r="F132" s="3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</row>
    <row r="133" spans="1:58" s="11" customFormat="1" ht="13.5">
      <c r="A133" s="47"/>
      <c r="B133" s="33"/>
      <c r="C133" s="3"/>
      <c r="D133" s="3"/>
      <c r="E133" s="3"/>
      <c r="F133" s="3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</row>
    <row r="134" spans="1:58" s="11" customFormat="1" ht="13.5">
      <c r="A134" s="47"/>
      <c r="B134" s="33"/>
      <c r="C134" s="3"/>
      <c r="D134" s="3"/>
      <c r="E134" s="3"/>
      <c r="F134" s="3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</row>
    <row r="135" spans="1:58" s="11" customFormat="1" ht="13.5">
      <c r="A135" s="47"/>
      <c r="B135" s="33"/>
      <c r="C135" s="3"/>
      <c r="D135" s="3"/>
      <c r="E135" s="3"/>
      <c r="F135" s="3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</row>
    <row r="136" spans="1:58" s="11" customFormat="1" ht="13.5">
      <c r="A136" s="47"/>
      <c r="B136" s="33"/>
      <c r="C136" s="3"/>
      <c r="D136" s="3"/>
      <c r="E136" s="3"/>
      <c r="F136" s="3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</row>
    <row r="137" spans="1:58" s="11" customFormat="1" ht="13.5">
      <c r="A137" s="47"/>
      <c r="B137" s="33"/>
      <c r="C137" s="3"/>
      <c r="D137" s="3"/>
      <c r="E137" s="3"/>
      <c r="F137" s="3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</row>
    <row r="138" spans="1:58" s="11" customFormat="1" ht="13.5">
      <c r="A138" s="47"/>
      <c r="B138" s="33"/>
      <c r="C138" s="3"/>
      <c r="D138" s="3"/>
      <c r="E138" s="3"/>
      <c r="F138" s="3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</row>
    <row r="139" spans="1:58" s="11" customFormat="1" ht="13.5">
      <c r="A139" s="47"/>
      <c r="B139" s="33"/>
      <c r="C139" s="3"/>
      <c r="D139" s="3"/>
      <c r="E139" s="3"/>
      <c r="F139" s="3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</row>
    <row r="140" spans="1:58" s="11" customFormat="1" ht="13.5">
      <c r="A140" s="47"/>
      <c r="B140" s="33"/>
      <c r="C140" s="3"/>
      <c r="D140" s="3"/>
      <c r="E140" s="3"/>
      <c r="F140" s="3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</row>
    <row r="141" spans="1:58" s="11" customFormat="1" ht="13.5">
      <c r="A141" s="47"/>
      <c r="B141" s="33"/>
      <c r="C141" s="3"/>
      <c r="D141" s="3"/>
      <c r="E141" s="3"/>
      <c r="F141" s="3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</row>
    <row r="142" spans="1:58" s="11" customFormat="1" ht="13.5">
      <c r="A142" s="47"/>
      <c r="B142" s="33"/>
      <c r="C142" s="3"/>
      <c r="D142" s="3"/>
      <c r="E142" s="3"/>
      <c r="F142" s="3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</row>
    <row r="143" spans="1:58" s="11" customFormat="1" ht="13.5">
      <c r="A143" s="47"/>
      <c r="B143" s="33"/>
      <c r="C143" s="3"/>
      <c r="D143" s="3"/>
      <c r="E143" s="3"/>
      <c r="F143" s="3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</row>
    <row r="144" spans="1:58" s="11" customFormat="1" ht="13.5">
      <c r="A144" s="47"/>
      <c r="B144" s="33"/>
      <c r="C144" s="3"/>
      <c r="D144" s="3"/>
      <c r="E144" s="3"/>
      <c r="F144" s="3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</row>
    <row r="145" spans="1:58" s="11" customFormat="1" ht="13.5">
      <c r="A145" s="47"/>
      <c r="B145" s="33"/>
      <c r="C145" s="3"/>
      <c r="D145" s="3"/>
      <c r="E145" s="3"/>
      <c r="F145" s="3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</row>
    <row r="146" spans="1:58" s="11" customFormat="1" ht="13.5">
      <c r="A146" s="47"/>
      <c r="B146" s="33"/>
      <c r="C146" s="3"/>
      <c r="D146" s="3"/>
      <c r="E146" s="3"/>
      <c r="F146" s="3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</row>
    <row r="147" spans="1:58" s="11" customFormat="1" ht="13.5">
      <c r="A147" s="47"/>
      <c r="B147" s="33"/>
      <c r="C147" s="3"/>
      <c r="D147" s="3"/>
      <c r="E147" s="3"/>
      <c r="F147" s="3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</row>
    <row r="148" spans="1:58" s="11" customFormat="1" ht="13.5">
      <c r="A148" s="47"/>
      <c r="B148" s="33"/>
      <c r="C148" s="3"/>
      <c r="D148" s="3"/>
      <c r="E148" s="3"/>
      <c r="F148" s="3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</row>
    <row r="149" spans="1:58" s="11" customFormat="1" ht="13.5">
      <c r="A149" s="47"/>
      <c r="B149" s="33"/>
      <c r="C149" s="3"/>
      <c r="D149" s="3"/>
      <c r="E149" s="3"/>
      <c r="F149" s="3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</row>
    <row r="150" spans="1:58" s="11" customFormat="1" ht="13.5">
      <c r="A150" s="47"/>
      <c r="B150" s="33"/>
      <c r="C150" s="3"/>
      <c r="D150" s="3"/>
      <c r="E150" s="3"/>
      <c r="F150" s="3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</row>
    <row r="151" spans="1:58" s="11" customFormat="1" ht="13.5">
      <c r="A151" s="47"/>
      <c r="B151" s="33"/>
      <c r="C151" s="3"/>
      <c r="D151" s="3"/>
      <c r="E151" s="3"/>
      <c r="F151" s="3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</row>
    <row r="152" spans="1:58" s="11" customFormat="1" ht="13.5">
      <c r="A152" s="47"/>
      <c r="B152" s="33"/>
      <c r="C152" s="3"/>
      <c r="D152" s="3"/>
      <c r="E152" s="3"/>
      <c r="F152" s="3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</row>
    <row r="153" spans="1:58" s="11" customFormat="1" ht="13.5">
      <c r="A153" s="47"/>
      <c r="B153" s="33"/>
      <c r="C153" s="3"/>
      <c r="D153" s="3"/>
      <c r="E153" s="3"/>
      <c r="F153" s="3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</row>
    <row r="154" spans="1:58" s="11" customFormat="1" ht="13.5">
      <c r="A154" s="47"/>
      <c r="B154" s="33"/>
      <c r="C154" s="3"/>
      <c r="D154" s="3"/>
      <c r="E154" s="3"/>
      <c r="F154" s="3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</row>
    <row r="155" spans="1:58" s="11" customFormat="1" ht="13.5">
      <c r="A155" s="47"/>
      <c r="B155" s="33"/>
      <c r="C155" s="3"/>
      <c r="D155" s="3"/>
      <c r="E155" s="3"/>
      <c r="F155" s="3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</row>
    <row r="156" spans="1:58" s="11" customFormat="1" ht="13.5">
      <c r="A156" s="47"/>
      <c r="B156" s="33"/>
      <c r="C156" s="3"/>
      <c r="D156" s="3"/>
      <c r="E156" s="3"/>
      <c r="F156" s="3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</row>
    <row r="157" spans="1:58" s="11" customFormat="1" ht="13.5">
      <c r="A157" s="47"/>
      <c r="B157" s="33"/>
      <c r="C157" s="3"/>
      <c r="D157" s="3"/>
      <c r="E157" s="3"/>
      <c r="F157" s="3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</row>
    <row r="158" spans="1:58" s="11" customFormat="1" ht="13.5">
      <c r="A158" s="47"/>
      <c r="B158" s="33"/>
      <c r="C158" s="3"/>
      <c r="D158" s="3"/>
      <c r="E158" s="3"/>
      <c r="F158" s="3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</row>
    <row r="159" spans="1:58" s="11" customFormat="1" ht="13.5">
      <c r="A159" s="47"/>
      <c r="B159" s="33"/>
      <c r="C159" s="3"/>
      <c r="D159" s="3"/>
      <c r="E159" s="3"/>
      <c r="F159" s="3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</row>
    <row r="160" spans="1:58" s="11" customFormat="1" ht="13.5">
      <c r="A160" s="47"/>
      <c r="B160" s="33"/>
      <c r="C160" s="3"/>
      <c r="D160" s="3"/>
      <c r="E160" s="3"/>
      <c r="F160" s="3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</row>
    <row r="161" spans="1:58" s="11" customFormat="1" ht="13.5">
      <c r="A161" s="47"/>
      <c r="B161" s="33"/>
      <c r="C161" s="3"/>
      <c r="D161" s="3"/>
      <c r="E161" s="3"/>
      <c r="F161" s="3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</row>
    <row r="162" spans="1:58" s="11" customFormat="1" ht="13.5">
      <c r="A162" s="47"/>
      <c r="B162" s="33"/>
      <c r="C162" s="3"/>
      <c r="D162" s="3"/>
      <c r="E162" s="3"/>
      <c r="F162" s="3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</row>
    <row r="163" spans="1:58" s="11" customFormat="1" ht="13.5">
      <c r="A163" s="47"/>
      <c r="B163" s="33"/>
      <c r="C163" s="3"/>
      <c r="D163" s="3"/>
      <c r="E163" s="3"/>
      <c r="F163" s="3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</row>
    <row r="164" spans="1:58" s="11" customFormat="1" ht="13.5">
      <c r="A164" s="47"/>
      <c r="B164" s="33"/>
      <c r="C164" s="3"/>
      <c r="D164" s="3"/>
      <c r="E164" s="3"/>
      <c r="F164" s="3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</row>
    <row r="165" spans="1:58" s="11" customFormat="1" ht="13.5">
      <c r="A165" s="47"/>
      <c r="B165" s="33"/>
      <c r="C165" s="3"/>
      <c r="D165" s="3"/>
      <c r="E165" s="3"/>
      <c r="F165" s="3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</row>
    <row r="166" spans="1:58" s="11" customFormat="1" ht="13.5">
      <c r="A166" s="47"/>
      <c r="B166" s="33"/>
      <c r="C166" s="3"/>
      <c r="D166" s="3"/>
      <c r="E166" s="3"/>
      <c r="F166" s="3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</row>
    <row r="167" spans="1:58" s="11" customFormat="1" ht="13.5">
      <c r="A167" s="47"/>
      <c r="B167" s="33"/>
      <c r="C167" s="3"/>
      <c r="D167" s="3"/>
      <c r="E167" s="3"/>
      <c r="F167" s="3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</row>
    <row r="168" spans="1:58" s="11" customFormat="1" ht="13.5">
      <c r="A168" s="47"/>
      <c r="B168" s="33"/>
      <c r="C168" s="3"/>
      <c r="D168" s="3"/>
      <c r="E168" s="3"/>
      <c r="F168" s="3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</row>
    <row r="169" spans="1:58" s="11" customFormat="1" ht="13.5">
      <c r="A169" s="47"/>
      <c r="B169" s="33"/>
      <c r="C169" s="3"/>
      <c r="D169" s="3"/>
      <c r="E169" s="3"/>
      <c r="F169" s="3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</row>
    <row r="170" spans="1:58" s="11" customFormat="1" ht="13.5">
      <c r="A170" s="47"/>
      <c r="B170" s="33"/>
      <c r="C170" s="3"/>
      <c r="D170" s="3"/>
      <c r="E170" s="3"/>
      <c r="F170" s="3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</row>
    <row r="171" spans="1:58" s="11" customFormat="1" ht="13.5">
      <c r="A171" s="47"/>
      <c r="B171" s="33"/>
      <c r="C171" s="3"/>
      <c r="D171" s="3"/>
      <c r="E171" s="3"/>
      <c r="F171" s="3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</row>
    <row r="172" spans="1:58" s="11" customFormat="1" ht="13.5">
      <c r="A172" s="47"/>
      <c r="B172" s="33"/>
      <c r="C172" s="3"/>
      <c r="D172" s="3"/>
      <c r="E172" s="3"/>
      <c r="F172" s="3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</row>
    <row r="173" spans="1:58" s="11" customFormat="1" ht="13.5">
      <c r="A173" s="47"/>
      <c r="B173" s="33"/>
      <c r="C173" s="3"/>
      <c r="D173" s="3"/>
      <c r="E173" s="3"/>
      <c r="F173" s="3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</row>
    <row r="174" spans="1:58" s="11" customFormat="1" ht="13.5">
      <c r="A174" s="47"/>
      <c r="B174" s="33"/>
      <c r="C174" s="3"/>
      <c r="D174" s="3"/>
      <c r="E174" s="3"/>
      <c r="F174" s="3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</row>
    <row r="175" spans="1:58" s="11" customFormat="1" ht="13.5">
      <c r="A175" s="47"/>
      <c r="B175" s="33"/>
      <c r="C175" s="3"/>
      <c r="D175" s="3"/>
      <c r="E175" s="3"/>
      <c r="F175" s="3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</row>
    <row r="176" spans="1:58" s="11" customFormat="1" ht="13.5">
      <c r="A176" s="47"/>
      <c r="B176" s="33"/>
      <c r="C176" s="3"/>
      <c r="D176" s="3"/>
      <c r="E176" s="3"/>
      <c r="F176" s="3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</row>
    <row r="177" spans="1:58" s="11" customFormat="1" ht="13.5">
      <c r="A177" s="47"/>
      <c r="B177" s="33"/>
      <c r="C177" s="3"/>
      <c r="D177" s="3"/>
      <c r="E177" s="3"/>
      <c r="F177" s="3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</row>
    <row r="178" spans="1:58" s="11" customFormat="1" ht="13.5">
      <c r="A178" s="47"/>
      <c r="B178" s="33"/>
      <c r="C178" s="3"/>
      <c r="D178" s="3"/>
      <c r="E178" s="3"/>
      <c r="F178" s="3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</row>
    <row r="179" spans="1:58" s="11" customFormat="1" ht="13.5">
      <c r="A179" s="47"/>
      <c r="B179" s="33"/>
      <c r="C179" s="3"/>
      <c r="D179" s="3"/>
      <c r="E179" s="3"/>
      <c r="F179" s="3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</row>
    <row r="180" spans="1:58" s="11" customFormat="1" ht="13.5">
      <c r="A180" s="47"/>
      <c r="B180" s="33"/>
      <c r="C180" s="3"/>
      <c r="D180" s="3"/>
      <c r="E180" s="3"/>
      <c r="F180" s="3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</row>
    <row r="181" spans="1:58" s="11" customFormat="1" ht="13.5">
      <c r="A181" s="47"/>
      <c r="B181" s="33"/>
      <c r="C181" s="3"/>
      <c r="D181" s="3"/>
      <c r="E181" s="3"/>
      <c r="F181" s="3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</row>
    <row r="182" spans="1:58" s="11" customFormat="1" ht="13.5">
      <c r="A182" s="47"/>
      <c r="B182" s="33"/>
      <c r="C182" s="3"/>
      <c r="D182" s="3"/>
      <c r="E182" s="3"/>
      <c r="F182" s="3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</row>
    <row r="183" spans="1:58" s="11" customFormat="1" ht="13.5">
      <c r="A183" s="47"/>
      <c r="B183" s="33"/>
      <c r="C183" s="3"/>
      <c r="D183" s="3"/>
      <c r="E183" s="3"/>
      <c r="F183" s="3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</row>
    <row r="184" spans="1:58" s="11" customFormat="1" ht="13.5">
      <c r="A184" s="47"/>
      <c r="B184" s="33"/>
      <c r="C184" s="3"/>
      <c r="D184" s="3"/>
      <c r="E184" s="3"/>
      <c r="F184" s="3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</row>
    <row r="185" spans="1:58" s="11" customFormat="1" ht="13.5">
      <c r="A185" s="47"/>
      <c r="B185" s="33"/>
      <c r="C185" s="3"/>
      <c r="D185" s="3"/>
      <c r="E185" s="3"/>
      <c r="F185" s="3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</row>
    <row r="186" spans="1:58" s="11" customFormat="1" ht="13.5">
      <c r="A186" s="47"/>
      <c r="B186" s="33"/>
      <c r="C186" s="3"/>
      <c r="D186" s="3"/>
      <c r="E186" s="3"/>
      <c r="F186" s="3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</row>
    <row r="187" spans="1:58" s="11" customFormat="1" ht="13.5">
      <c r="A187" s="47"/>
      <c r="B187" s="33"/>
      <c r="C187" s="3"/>
      <c r="D187" s="3"/>
      <c r="E187" s="3"/>
      <c r="F187" s="3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</row>
    <row r="188" spans="1:58" s="11" customFormat="1" ht="13.5">
      <c r="A188" s="47"/>
      <c r="B188" s="33"/>
      <c r="C188" s="3"/>
      <c r="D188" s="3"/>
      <c r="E188" s="3"/>
      <c r="F188" s="3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</row>
    <row r="189" spans="1:58" s="11" customFormat="1" ht="13.5">
      <c r="A189" s="47"/>
      <c r="B189" s="33"/>
      <c r="C189" s="3"/>
      <c r="D189" s="3"/>
      <c r="E189" s="3"/>
      <c r="F189" s="3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</row>
    <row r="190" spans="1:58" s="11" customFormat="1" ht="13.5">
      <c r="A190" s="47"/>
      <c r="B190" s="33"/>
      <c r="C190" s="3"/>
      <c r="D190" s="3"/>
      <c r="E190" s="3"/>
      <c r="F190" s="3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</row>
    <row r="191" spans="1:58" s="11" customFormat="1" ht="13.5">
      <c r="A191" s="47"/>
      <c r="B191" s="33"/>
      <c r="C191" s="3"/>
      <c r="D191" s="3"/>
      <c r="E191" s="3"/>
      <c r="F191" s="3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</row>
    <row r="192" spans="1:58" s="11" customFormat="1" ht="13.5">
      <c r="A192" s="47"/>
      <c r="B192" s="33"/>
      <c r="C192" s="3"/>
      <c r="D192" s="3"/>
      <c r="E192" s="3"/>
      <c r="F192" s="3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</row>
    <row r="193" spans="1:58" s="11" customFormat="1" ht="13.5">
      <c r="A193" s="47"/>
      <c r="B193" s="33"/>
      <c r="C193" s="3"/>
      <c r="D193" s="3"/>
      <c r="E193" s="3"/>
      <c r="F193" s="3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</row>
    <row r="194" spans="1:58" s="11" customFormat="1" ht="13.5">
      <c r="A194" s="47"/>
      <c r="B194" s="33"/>
      <c r="C194" s="3"/>
      <c r="D194" s="3"/>
      <c r="E194" s="3"/>
      <c r="F194" s="3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</row>
    <row r="195" spans="1:58" s="11" customFormat="1" ht="13.5">
      <c r="A195" s="47"/>
      <c r="B195" s="33"/>
      <c r="C195" s="3"/>
      <c r="D195" s="3"/>
      <c r="E195" s="3"/>
      <c r="F195" s="3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</row>
    <row r="196" spans="1:58" s="11" customFormat="1" ht="13.5">
      <c r="A196" s="47"/>
      <c r="B196" s="33"/>
      <c r="C196" s="3"/>
      <c r="D196" s="3"/>
      <c r="E196" s="3"/>
      <c r="F196" s="3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</row>
    <row r="197" spans="1:58" s="11" customFormat="1" ht="13.5">
      <c r="A197" s="47"/>
      <c r="B197" s="33"/>
      <c r="C197" s="3"/>
      <c r="D197" s="3"/>
      <c r="E197" s="3"/>
      <c r="F197" s="3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</row>
    <row r="198" spans="1:58" s="11" customFormat="1" ht="13.5">
      <c r="A198" s="47"/>
      <c r="B198" s="33"/>
      <c r="C198" s="3"/>
      <c r="D198" s="3"/>
      <c r="E198" s="3"/>
      <c r="F198" s="3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</row>
    <row r="199" spans="1:58" s="11" customFormat="1" ht="13.5">
      <c r="A199" s="47"/>
      <c r="B199" s="33"/>
      <c r="C199" s="3"/>
      <c r="D199" s="3"/>
      <c r="E199" s="3"/>
      <c r="F199" s="3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</row>
    <row r="200" spans="1:58" s="11" customFormat="1" ht="13.5">
      <c r="A200" s="47"/>
      <c r="B200" s="33"/>
      <c r="C200" s="3"/>
      <c r="D200" s="3"/>
      <c r="E200" s="3"/>
      <c r="F200" s="3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</row>
    <row r="201" spans="1:58" s="11" customFormat="1" ht="13.5">
      <c r="A201" s="47"/>
      <c r="B201" s="33"/>
      <c r="C201" s="3"/>
      <c r="D201" s="3"/>
      <c r="E201" s="3"/>
      <c r="F201" s="3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</row>
    <row r="202" spans="1:58" s="11" customFormat="1" ht="13.5">
      <c r="A202" s="47"/>
      <c r="B202" s="33"/>
      <c r="C202" s="3"/>
      <c r="D202" s="3"/>
      <c r="E202" s="3"/>
      <c r="F202" s="3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</row>
    <row r="203" spans="1:58" s="11" customFormat="1" ht="13.5">
      <c r="A203" s="47"/>
      <c r="B203" s="33"/>
      <c r="C203" s="3"/>
      <c r="D203" s="3"/>
      <c r="E203" s="3"/>
      <c r="F203" s="3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</row>
    <row r="204" spans="1:58" s="11" customFormat="1" ht="13.5">
      <c r="A204" s="47"/>
      <c r="B204" s="33"/>
      <c r="C204" s="3"/>
      <c r="D204" s="3"/>
      <c r="E204" s="3"/>
      <c r="F204" s="3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</row>
    <row r="205" spans="1:58" s="11" customFormat="1" ht="13.5">
      <c r="A205" s="47"/>
      <c r="B205" s="33"/>
      <c r="C205" s="3"/>
      <c r="D205" s="3"/>
      <c r="E205" s="3"/>
      <c r="F205" s="3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</row>
    <row r="206" spans="1:58" s="11" customFormat="1" ht="13.5">
      <c r="A206" s="47"/>
      <c r="B206" s="33"/>
      <c r="C206" s="3"/>
      <c r="D206" s="3"/>
      <c r="E206" s="3"/>
      <c r="F206" s="3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</row>
    <row r="207" spans="1:58" s="11" customFormat="1" ht="13.5">
      <c r="A207" s="47"/>
      <c r="B207" s="33"/>
      <c r="C207" s="3"/>
      <c r="D207" s="3"/>
      <c r="E207" s="3"/>
      <c r="F207" s="3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</row>
    <row r="208" spans="1:58" s="11" customFormat="1" ht="13.5">
      <c r="A208" s="47"/>
      <c r="B208" s="33"/>
      <c r="C208" s="3"/>
      <c r="D208" s="3"/>
      <c r="E208" s="3"/>
      <c r="F208" s="3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</row>
    <row r="209" spans="1:58" s="11" customFormat="1" ht="13.5">
      <c r="A209" s="47"/>
      <c r="B209" s="33"/>
      <c r="C209" s="3"/>
      <c r="D209" s="3"/>
      <c r="E209" s="3"/>
      <c r="F209" s="3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</row>
    <row r="210" spans="1:58" s="11" customFormat="1" ht="13.5">
      <c r="A210" s="47"/>
      <c r="B210" s="33"/>
      <c r="C210" s="3"/>
      <c r="D210" s="3"/>
      <c r="E210" s="3"/>
      <c r="F210" s="3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</row>
    <row r="211" spans="1:58" s="11" customFormat="1" ht="13.5">
      <c r="A211" s="47"/>
      <c r="B211" s="33"/>
      <c r="C211" s="3"/>
      <c r="D211" s="3"/>
      <c r="E211" s="3"/>
      <c r="F211" s="3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</row>
    <row r="212" spans="1:58" s="11" customFormat="1" ht="13.5">
      <c r="A212" s="47"/>
      <c r="B212" s="33"/>
      <c r="C212" s="3"/>
      <c r="D212" s="3"/>
      <c r="E212" s="3"/>
      <c r="F212" s="3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</row>
    <row r="213" spans="1:58" s="11" customFormat="1" ht="13.5">
      <c r="A213" s="47"/>
      <c r="B213" s="33"/>
      <c r="C213" s="3"/>
      <c r="D213" s="3"/>
      <c r="E213" s="3"/>
      <c r="F213" s="3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</row>
    <row r="214" spans="1:58" s="11" customFormat="1" ht="13.5">
      <c r="A214" s="47"/>
      <c r="B214" s="33"/>
      <c r="C214" s="3"/>
      <c r="D214" s="3"/>
      <c r="E214" s="3"/>
      <c r="F214" s="3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</row>
    <row r="215" spans="1:58" s="11" customFormat="1" ht="13.5">
      <c r="A215" s="47"/>
      <c r="B215" s="33"/>
      <c r="C215" s="3"/>
      <c r="D215" s="3"/>
      <c r="E215" s="3"/>
      <c r="F215" s="3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</row>
    <row r="216" spans="1:58" s="11" customFormat="1" ht="13.5">
      <c r="A216" s="47"/>
      <c r="B216" s="33"/>
      <c r="C216" s="3"/>
      <c r="D216" s="3"/>
      <c r="E216" s="3"/>
      <c r="F216" s="3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</row>
    <row r="217" spans="1:58" s="11" customFormat="1" ht="13.5">
      <c r="A217" s="47"/>
      <c r="B217" s="33"/>
      <c r="C217" s="3"/>
      <c r="D217" s="3"/>
      <c r="E217" s="3"/>
      <c r="F217" s="3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</row>
    <row r="218" spans="1:58" s="11" customFormat="1" ht="13.5">
      <c r="A218" s="47"/>
      <c r="B218" s="33"/>
      <c r="C218" s="3"/>
      <c r="D218" s="3"/>
      <c r="E218" s="3"/>
      <c r="F218" s="3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</row>
    <row r="219" spans="1:58" s="11" customFormat="1" ht="13.5">
      <c r="A219" s="47"/>
      <c r="B219" s="33"/>
      <c r="C219" s="3"/>
      <c r="D219" s="3"/>
      <c r="E219" s="3"/>
      <c r="F219" s="3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</row>
    <row r="220" spans="1:58" s="11" customFormat="1" ht="13.5">
      <c r="A220" s="47"/>
      <c r="B220" s="33"/>
      <c r="C220" s="3"/>
      <c r="D220" s="3"/>
      <c r="E220" s="3"/>
      <c r="F220" s="3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</row>
    <row r="221" spans="1:58" s="11" customFormat="1" ht="13.5">
      <c r="A221" s="47"/>
      <c r="B221" s="33"/>
      <c r="C221" s="3"/>
      <c r="D221" s="3"/>
      <c r="E221" s="3"/>
      <c r="F221" s="3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</row>
    <row r="222" spans="1:58" s="11" customFormat="1" ht="13.5">
      <c r="A222" s="47"/>
      <c r="B222" s="33"/>
      <c r="C222" s="3"/>
      <c r="D222" s="3"/>
      <c r="E222" s="3"/>
      <c r="F222" s="3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</row>
    <row r="223" spans="1:58" s="11" customFormat="1" ht="13.5">
      <c r="A223" s="47"/>
      <c r="B223" s="33"/>
      <c r="C223" s="3"/>
      <c r="D223" s="3"/>
      <c r="E223" s="3"/>
      <c r="F223" s="3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</row>
    <row r="224" spans="1:58" s="11" customFormat="1" ht="13.5">
      <c r="A224" s="47"/>
      <c r="B224" s="33"/>
      <c r="C224" s="3"/>
      <c r="D224" s="3"/>
      <c r="E224" s="3"/>
      <c r="F224" s="3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</row>
    <row r="225" spans="1:58" s="11" customFormat="1" ht="13.5">
      <c r="A225" s="47"/>
      <c r="B225" s="33"/>
      <c r="C225" s="3"/>
      <c r="D225" s="3"/>
      <c r="E225" s="3"/>
      <c r="F225" s="3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</row>
    <row r="226" spans="1:58" s="11" customFormat="1" ht="13.5">
      <c r="A226" s="47"/>
      <c r="B226" s="33"/>
      <c r="C226" s="3"/>
      <c r="D226" s="3"/>
      <c r="E226" s="3"/>
      <c r="F226" s="3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</row>
    <row r="227" spans="1:58" s="11" customFormat="1" ht="13.5">
      <c r="A227" s="47"/>
      <c r="B227" s="33"/>
      <c r="C227" s="3"/>
      <c r="D227" s="3"/>
      <c r="E227" s="3"/>
      <c r="F227" s="3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</row>
    <row r="228" spans="1:58" s="11" customFormat="1" ht="13.5">
      <c r="A228" s="47"/>
      <c r="B228" s="33"/>
      <c r="C228" s="3"/>
      <c r="D228" s="3"/>
      <c r="E228" s="3"/>
      <c r="F228" s="3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</row>
    <row r="229" spans="1:58" s="11" customFormat="1" ht="13.5">
      <c r="A229" s="47"/>
      <c r="B229" s="33"/>
      <c r="C229" s="3"/>
      <c r="D229" s="3"/>
      <c r="E229" s="3"/>
      <c r="F229" s="3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</row>
    <row r="230" spans="1:58" s="11" customFormat="1" ht="13.5">
      <c r="A230" s="47"/>
      <c r="B230" s="33"/>
      <c r="C230" s="3"/>
      <c r="D230" s="3"/>
      <c r="E230" s="3"/>
      <c r="F230" s="3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</row>
    <row r="231" spans="1:58" s="11" customFormat="1" ht="13.5">
      <c r="A231" s="47"/>
      <c r="B231" s="33"/>
      <c r="C231" s="3"/>
      <c r="D231" s="3"/>
      <c r="E231" s="3"/>
      <c r="F231" s="3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</row>
    <row r="232" spans="1:58" s="11" customFormat="1" ht="13.5">
      <c r="A232" s="47"/>
      <c r="B232" s="33"/>
      <c r="C232" s="3"/>
      <c r="D232" s="3"/>
      <c r="E232" s="3"/>
      <c r="F232" s="3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</row>
    <row r="233" spans="1:58" s="11" customFormat="1" ht="13.5">
      <c r="A233" s="47"/>
      <c r="B233" s="33"/>
      <c r="C233" s="3"/>
      <c r="D233" s="3"/>
      <c r="E233" s="3"/>
      <c r="F233" s="3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</row>
    <row r="234" spans="1:58" s="11" customFormat="1" ht="13.5">
      <c r="A234" s="47"/>
      <c r="B234" s="33"/>
      <c r="C234" s="3"/>
      <c r="D234" s="3"/>
      <c r="E234" s="3"/>
      <c r="F234" s="3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</row>
    <row r="235" spans="1:58" s="11" customFormat="1" ht="13.5">
      <c r="A235" s="47"/>
      <c r="B235" s="33"/>
      <c r="C235" s="3"/>
      <c r="D235" s="3"/>
      <c r="E235" s="3"/>
      <c r="F235" s="3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</row>
    <row r="236" spans="1:58" s="11" customFormat="1" ht="13.5">
      <c r="A236" s="47"/>
      <c r="B236" s="33"/>
      <c r="C236" s="3"/>
      <c r="D236" s="3"/>
      <c r="E236" s="3"/>
      <c r="F236" s="3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</row>
    <row r="237" spans="1:58" s="11" customFormat="1" ht="13.5">
      <c r="A237" s="47"/>
      <c r="B237" s="33"/>
      <c r="C237" s="3"/>
      <c r="D237" s="3"/>
      <c r="E237" s="3"/>
      <c r="F237" s="3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</row>
    <row r="238" spans="1:58" s="11" customFormat="1" ht="13.5">
      <c r="A238" s="47"/>
      <c r="B238" s="33"/>
      <c r="C238" s="3"/>
      <c r="D238" s="3"/>
      <c r="E238" s="3"/>
      <c r="F238" s="3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</row>
    <row r="239" spans="1:58" s="11" customFormat="1" ht="13.5">
      <c r="A239" s="47"/>
      <c r="B239" s="33"/>
      <c r="C239" s="3"/>
      <c r="D239" s="3"/>
      <c r="E239" s="3"/>
      <c r="F239" s="3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</row>
    <row r="240" spans="1:58" s="11" customFormat="1" ht="13.5">
      <c r="A240" s="47"/>
      <c r="B240" s="33"/>
      <c r="C240" s="3"/>
      <c r="D240" s="3"/>
      <c r="E240" s="3"/>
      <c r="F240" s="3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</row>
    <row r="241" spans="1:58" s="11" customFormat="1" ht="13.5">
      <c r="A241" s="47"/>
      <c r="B241" s="33"/>
      <c r="C241" s="3"/>
      <c r="D241" s="3"/>
      <c r="E241" s="3"/>
      <c r="F241" s="3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</row>
    <row r="242" spans="1:58" s="11" customFormat="1" ht="13.5">
      <c r="A242" s="47"/>
      <c r="B242" s="33"/>
      <c r="C242" s="3"/>
      <c r="D242" s="3"/>
      <c r="E242" s="3"/>
      <c r="F242" s="3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</row>
    <row r="243" spans="1:58" s="11" customFormat="1" ht="13.5">
      <c r="A243" s="47"/>
      <c r="B243" s="33"/>
      <c r="C243" s="3"/>
      <c r="D243" s="3"/>
      <c r="E243" s="3"/>
      <c r="F243" s="3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</row>
    <row r="244" spans="1:58" s="11" customFormat="1" ht="13.5">
      <c r="A244" s="47"/>
      <c r="B244" s="33"/>
      <c r="C244" s="3"/>
      <c r="D244" s="3"/>
      <c r="E244" s="3"/>
      <c r="F244" s="3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</row>
    <row r="245" spans="1:58" s="11" customFormat="1" ht="13.5">
      <c r="A245" s="47"/>
      <c r="B245" s="33"/>
      <c r="C245" s="3"/>
      <c r="D245" s="3"/>
      <c r="E245" s="3"/>
      <c r="F245" s="3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</row>
    <row r="246" spans="1:58" s="11" customFormat="1" ht="13.5">
      <c r="A246" s="47"/>
      <c r="B246" s="33"/>
      <c r="C246" s="3"/>
      <c r="D246" s="3"/>
      <c r="E246" s="3"/>
      <c r="F246" s="3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</row>
    <row r="247" spans="1:58" s="11" customFormat="1" ht="13.5">
      <c r="A247" s="47"/>
      <c r="B247" s="33"/>
      <c r="C247" s="3"/>
      <c r="D247" s="3"/>
      <c r="E247" s="3"/>
      <c r="F247" s="3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</row>
    <row r="248" spans="1:58" s="11" customFormat="1" ht="13.5">
      <c r="A248" s="47"/>
      <c r="B248" s="33"/>
      <c r="C248" s="3"/>
      <c r="D248" s="3"/>
      <c r="E248" s="3"/>
      <c r="F248" s="3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</row>
    <row r="249" spans="1:58" s="11" customFormat="1" ht="13.5">
      <c r="A249" s="47"/>
      <c r="B249" s="33"/>
      <c r="C249" s="3"/>
      <c r="D249" s="3"/>
      <c r="E249" s="3"/>
      <c r="F249" s="3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</row>
    <row r="250" spans="1:58" s="11" customFormat="1" ht="13.5">
      <c r="A250" s="47"/>
      <c r="B250" s="33"/>
      <c r="C250" s="3"/>
      <c r="D250" s="3"/>
      <c r="E250" s="3"/>
      <c r="F250" s="3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</row>
    <row r="251" spans="1:58" s="11" customFormat="1" ht="13.5">
      <c r="A251" s="47"/>
      <c r="B251" s="33"/>
      <c r="C251" s="3"/>
      <c r="D251" s="3"/>
      <c r="E251" s="3"/>
      <c r="F251" s="3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</row>
    <row r="252" spans="1:58" s="11" customFormat="1" ht="13.5">
      <c r="A252" s="47"/>
      <c r="B252" s="33"/>
      <c r="C252" s="3"/>
      <c r="D252" s="3"/>
      <c r="E252" s="3"/>
      <c r="F252" s="3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</row>
    <row r="253" spans="1:58" s="11" customFormat="1" ht="13.5">
      <c r="A253" s="47"/>
      <c r="B253" s="33"/>
      <c r="C253" s="3"/>
      <c r="D253" s="3"/>
      <c r="E253" s="3"/>
      <c r="F253" s="3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</row>
    <row r="254" spans="1:58" s="11" customFormat="1" ht="13.5">
      <c r="A254" s="47"/>
      <c r="B254" s="33"/>
      <c r="C254" s="3"/>
      <c r="D254" s="3"/>
      <c r="E254" s="3"/>
      <c r="F254" s="3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</row>
    <row r="255" spans="1:58" s="11" customFormat="1" ht="13.5">
      <c r="A255" s="47"/>
      <c r="B255" s="33"/>
      <c r="C255" s="3"/>
      <c r="D255" s="3"/>
      <c r="E255" s="3"/>
      <c r="F255" s="3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</row>
    <row r="256" spans="1:58" s="11" customFormat="1" ht="13.5">
      <c r="A256" s="47"/>
      <c r="B256" s="33"/>
      <c r="C256" s="3"/>
      <c r="D256" s="3"/>
      <c r="E256" s="3"/>
      <c r="F256" s="3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</row>
    <row r="257" spans="1:58" s="11" customFormat="1" ht="13.5">
      <c r="A257" s="47"/>
      <c r="B257" s="33"/>
      <c r="C257" s="3"/>
      <c r="D257" s="3"/>
      <c r="E257" s="3"/>
      <c r="F257" s="3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</row>
    <row r="258" spans="1:58" s="11" customFormat="1" ht="13.5">
      <c r="A258" s="47"/>
      <c r="B258" s="33"/>
      <c r="C258" s="3"/>
      <c r="D258" s="3"/>
      <c r="E258" s="3"/>
      <c r="F258" s="3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</row>
    <row r="259" spans="1:58" s="11" customFormat="1" ht="13.5">
      <c r="A259" s="47"/>
      <c r="B259" s="33"/>
      <c r="C259" s="3"/>
      <c r="D259" s="3"/>
      <c r="E259" s="3"/>
      <c r="F259" s="3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</row>
    <row r="260" spans="1:58" s="11" customFormat="1" ht="13.5">
      <c r="A260" s="47"/>
      <c r="B260" s="33"/>
      <c r="C260" s="3"/>
      <c r="D260" s="3"/>
      <c r="E260" s="3"/>
      <c r="F260" s="3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</row>
    <row r="261" spans="1:58" s="11" customFormat="1" ht="13.5">
      <c r="A261" s="47"/>
      <c r="B261" s="33"/>
      <c r="C261" s="3"/>
      <c r="D261" s="3"/>
      <c r="E261" s="3"/>
      <c r="F261" s="3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</row>
    <row r="262" spans="1:58" s="11" customFormat="1" ht="13.5">
      <c r="A262" s="47"/>
      <c r="B262" s="33"/>
      <c r="C262" s="3"/>
      <c r="D262" s="3"/>
      <c r="E262" s="3"/>
      <c r="F262" s="3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</row>
    <row r="263" spans="1:58" s="11" customFormat="1" ht="13.5">
      <c r="A263" s="47"/>
      <c r="B263" s="33"/>
      <c r="C263" s="3"/>
      <c r="D263" s="3"/>
      <c r="E263" s="3"/>
      <c r="F263" s="3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</row>
    <row r="264" spans="1:58" s="11" customFormat="1" ht="13.5">
      <c r="A264" s="47"/>
      <c r="B264" s="33"/>
      <c r="C264" s="3"/>
      <c r="D264" s="3"/>
      <c r="E264" s="3"/>
      <c r="F264" s="3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</row>
    <row r="265" spans="1:58" s="11" customFormat="1" ht="13.5">
      <c r="A265" s="47"/>
      <c r="B265" s="33"/>
      <c r="C265" s="3"/>
      <c r="D265" s="3"/>
      <c r="E265" s="3"/>
      <c r="F265" s="3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</row>
    <row r="266" spans="1:58" s="11" customFormat="1" ht="13.5">
      <c r="A266" s="47"/>
      <c r="B266" s="33"/>
      <c r="C266" s="3"/>
      <c r="D266" s="3"/>
      <c r="E266" s="3"/>
      <c r="F266" s="3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</row>
    <row r="267" spans="1:58" s="11" customFormat="1" ht="13.5">
      <c r="A267" s="47"/>
      <c r="B267" s="33"/>
      <c r="C267" s="3"/>
      <c r="D267" s="3"/>
      <c r="E267" s="3"/>
      <c r="F267" s="3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</row>
    <row r="268" spans="1:58" s="11" customFormat="1" ht="13.5">
      <c r="A268" s="47"/>
      <c r="B268" s="33"/>
      <c r="C268" s="3"/>
      <c r="D268" s="3"/>
      <c r="E268" s="3"/>
      <c r="F268" s="3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</row>
    <row r="269" spans="1:58" s="11" customFormat="1" ht="13.5">
      <c r="A269" s="47"/>
      <c r="B269" s="33"/>
      <c r="C269" s="3"/>
      <c r="D269" s="3"/>
      <c r="E269" s="3"/>
      <c r="F269" s="3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</row>
    <row r="270" spans="1:58" s="11" customFormat="1" ht="13.5">
      <c r="A270" s="47"/>
      <c r="B270" s="33"/>
      <c r="C270" s="3"/>
      <c r="D270" s="3"/>
      <c r="E270" s="3"/>
      <c r="F270" s="3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</row>
    <row r="271" spans="1:58" s="11" customFormat="1" ht="13.5">
      <c r="A271" s="47"/>
      <c r="B271" s="33"/>
      <c r="C271" s="3"/>
      <c r="D271" s="3"/>
      <c r="E271" s="3"/>
      <c r="F271" s="3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</row>
    <row r="272" spans="1:58" s="11" customFormat="1" ht="13.5">
      <c r="A272" s="47"/>
      <c r="B272" s="33"/>
      <c r="C272" s="3"/>
      <c r="D272" s="3"/>
      <c r="E272" s="3"/>
      <c r="F272" s="3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</row>
    <row r="273" spans="1:58" s="11" customFormat="1" ht="13.5">
      <c r="A273" s="47"/>
      <c r="B273" s="33"/>
      <c r="C273" s="3"/>
      <c r="D273" s="3"/>
      <c r="E273" s="3"/>
      <c r="F273" s="3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</row>
    <row r="274" spans="1:58" s="11" customFormat="1" ht="13.5">
      <c r="A274" s="47"/>
      <c r="B274" s="33"/>
      <c r="C274" s="3"/>
      <c r="D274" s="3"/>
      <c r="E274" s="3"/>
      <c r="F274" s="3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</row>
    <row r="275" spans="1:58" s="11" customFormat="1" ht="13.5">
      <c r="A275" s="47"/>
      <c r="B275" s="33"/>
      <c r="C275" s="3"/>
      <c r="D275" s="3"/>
      <c r="E275" s="3"/>
      <c r="F275" s="3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</row>
    <row r="276" spans="1:58" s="11" customFormat="1" ht="13.5">
      <c r="A276" s="47"/>
      <c r="B276" s="33"/>
      <c r="C276" s="3"/>
      <c r="D276" s="3"/>
      <c r="E276" s="3"/>
      <c r="F276" s="3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</row>
    <row r="277" spans="1:58" s="11" customFormat="1" ht="13.5">
      <c r="A277" s="47"/>
      <c r="B277" s="33"/>
      <c r="C277" s="3"/>
      <c r="D277" s="3"/>
      <c r="E277" s="3"/>
      <c r="F277" s="3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</row>
    <row r="278" spans="1:58" s="11" customFormat="1" ht="13.5">
      <c r="A278" s="47"/>
      <c r="B278" s="33"/>
      <c r="C278" s="3"/>
      <c r="D278" s="3"/>
      <c r="E278" s="3"/>
      <c r="F278" s="3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</row>
    <row r="279" spans="1:58" s="11" customFormat="1" ht="13.5">
      <c r="A279" s="47"/>
      <c r="B279" s="33"/>
      <c r="C279" s="3"/>
      <c r="D279" s="3"/>
      <c r="E279" s="3"/>
      <c r="F279" s="3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</row>
    <row r="280" spans="1:58" s="11" customFormat="1" ht="13.5">
      <c r="A280" s="47"/>
      <c r="B280" s="33"/>
      <c r="C280" s="3"/>
      <c r="D280" s="3"/>
      <c r="E280" s="3"/>
      <c r="F280" s="3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</row>
    <row r="281" spans="1:58" s="11" customFormat="1" ht="13.5">
      <c r="A281" s="47"/>
      <c r="B281" s="33"/>
      <c r="C281" s="3"/>
      <c r="D281" s="3"/>
      <c r="E281" s="3"/>
      <c r="F281" s="3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</row>
    <row r="282" spans="1:58" s="11" customFormat="1" ht="13.5">
      <c r="A282" s="47"/>
      <c r="B282" s="33"/>
      <c r="C282" s="3"/>
      <c r="D282" s="3"/>
      <c r="E282" s="3"/>
      <c r="F282" s="3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</row>
    <row r="283" spans="1:58" s="11" customFormat="1" ht="13.5">
      <c r="A283" s="47"/>
      <c r="B283" s="33"/>
      <c r="C283" s="3"/>
      <c r="D283" s="3"/>
      <c r="E283" s="3"/>
      <c r="F283" s="3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</row>
    <row r="284" spans="1:58" s="11" customFormat="1" ht="13.5">
      <c r="A284" s="47"/>
      <c r="B284" s="33"/>
      <c r="C284" s="3"/>
      <c r="D284" s="3"/>
      <c r="E284" s="3"/>
      <c r="F284" s="3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</row>
    <row r="285" spans="1:58" s="11" customFormat="1" ht="13.5">
      <c r="A285" s="47"/>
      <c r="B285" s="33"/>
      <c r="C285" s="3"/>
      <c r="D285" s="3"/>
      <c r="E285" s="3"/>
      <c r="F285" s="3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</row>
    <row r="286" spans="1:58" s="11" customFormat="1" ht="13.5">
      <c r="A286" s="47"/>
      <c r="B286" s="33"/>
      <c r="C286" s="3"/>
      <c r="D286" s="3"/>
      <c r="E286" s="3"/>
      <c r="F286" s="3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</row>
    <row r="287" spans="1:58" s="11" customFormat="1" ht="13.5">
      <c r="A287" s="47"/>
      <c r="B287" s="33"/>
      <c r="C287" s="3"/>
      <c r="D287" s="3"/>
      <c r="E287" s="3"/>
      <c r="F287" s="3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</row>
    <row r="288" spans="1:58" s="11" customFormat="1" ht="13.5">
      <c r="A288" s="47"/>
      <c r="B288" s="33"/>
      <c r="C288" s="3"/>
      <c r="D288" s="3"/>
      <c r="E288" s="3"/>
      <c r="F288" s="3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</row>
    <row r="289" spans="1:58" s="11" customFormat="1" ht="13.5">
      <c r="A289" s="47"/>
      <c r="B289" s="33"/>
      <c r="C289" s="3"/>
      <c r="D289" s="3"/>
      <c r="E289" s="3"/>
      <c r="F289" s="3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</row>
    <row r="290" spans="1:58" s="11" customFormat="1" ht="13.5">
      <c r="A290" s="47"/>
      <c r="B290" s="33"/>
      <c r="C290" s="3"/>
      <c r="D290" s="3"/>
      <c r="E290" s="3"/>
      <c r="F290" s="3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</row>
    <row r="291" spans="1:58" s="11" customFormat="1" ht="13.5">
      <c r="A291" s="47"/>
      <c r="B291" s="33"/>
      <c r="C291" s="3"/>
      <c r="D291" s="3"/>
      <c r="E291" s="3"/>
      <c r="F291" s="3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</row>
    <row r="292" spans="1:58" s="11" customFormat="1" ht="13.5">
      <c r="A292" s="47"/>
      <c r="B292" s="33"/>
      <c r="C292" s="3"/>
      <c r="D292" s="3"/>
      <c r="E292" s="3"/>
      <c r="F292" s="3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</row>
    <row r="293" spans="1:58" s="11" customFormat="1" ht="13.5">
      <c r="A293" s="47"/>
      <c r="B293" s="33"/>
      <c r="C293" s="3"/>
      <c r="D293" s="3"/>
      <c r="E293" s="3"/>
      <c r="F293" s="3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</row>
    <row r="294" spans="1:58" s="11" customFormat="1" ht="13.5">
      <c r="A294" s="47"/>
      <c r="B294" s="33"/>
      <c r="C294" s="3"/>
      <c r="D294" s="3"/>
      <c r="E294" s="3"/>
      <c r="F294" s="3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</row>
    <row r="295" spans="1:58" s="11" customFormat="1" ht="13.5">
      <c r="A295" s="47"/>
      <c r="B295" s="33"/>
      <c r="C295" s="3"/>
      <c r="D295" s="3"/>
      <c r="E295" s="3"/>
      <c r="F295" s="3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</row>
    <row r="296" spans="1:58" s="11" customFormat="1" ht="13.5">
      <c r="A296" s="47"/>
      <c r="B296" s="33"/>
      <c r="C296" s="3"/>
      <c r="D296" s="3"/>
      <c r="E296" s="3"/>
      <c r="F296" s="3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</row>
    <row r="297" spans="1:58" s="11" customFormat="1" ht="13.5">
      <c r="A297" s="47"/>
      <c r="B297" s="33"/>
      <c r="C297" s="3"/>
      <c r="D297" s="3"/>
      <c r="E297" s="3"/>
      <c r="F297" s="3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</row>
    <row r="298" spans="1:58" s="11" customFormat="1" ht="13.5">
      <c r="A298" s="47"/>
      <c r="B298" s="33"/>
      <c r="C298" s="3"/>
      <c r="D298" s="3"/>
      <c r="E298" s="3"/>
      <c r="F298" s="3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</row>
    <row r="299" spans="1:58" s="11" customFormat="1" ht="13.5">
      <c r="A299" s="47"/>
      <c r="B299" s="33"/>
      <c r="C299" s="3"/>
      <c r="D299" s="3"/>
      <c r="E299" s="3"/>
      <c r="F299" s="3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</row>
    <row r="300" spans="1:58" s="11" customFormat="1" ht="13.5">
      <c r="A300" s="47"/>
      <c r="B300" s="33"/>
      <c r="C300" s="3"/>
      <c r="D300" s="3"/>
      <c r="E300" s="3"/>
      <c r="F300" s="3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</row>
    <row r="301" spans="1:58" s="11" customFormat="1" ht="13.5">
      <c r="A301" s="47"/>
      <c r="B301" s="33"/>
      <c r="C301" s="3"/>
      <c r="D301" s="3"/>
      <c r="E301" s="3"/>
      <c r="F301" s="3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</row>
    <row r="302" spans="1:58" s="11" customFormat="1" ht="13.5">
      <c r="A302" s="47"/>
      <c r="B302" s="33"/>
      <c r="C302" s="3"/>
      <c r="D302" s="3"/>
      <c r="E302" s="3"/>
      <c r="F302" s="3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</row>
    <row r="303" spans="1:58" s="11" customFormat="1" ht="13.5">
      <c r="A303" s="47"/>
      <c r="B303" s="33"/>
      <c r="C303" s="3"/>
      <c r="D303" s="3"/>
      <c r="E303" s="3"/>
      <c r="F303" s="3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</row>
    <row r="304" spans="1:58" s="11" customFormat="1" ht="13.5">
      <c r="A304" s="47"/>
      <c r="B304" s="33"/>
      <c r="C304" s="3"/>
      <c r="D304" s="3"/>
      <c r="E304" s="3"/>
      <c r="F304" s="3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</row>
    <row r="305" spans="1:58" s="11" customFormat="1" ht="13.5">
      <c r="A305" s="47"/>
      <c r="B305" s="33"/>
      <c r="C305" s="3"/>
      <c r="D305" s="3"/>
      <c r="E305" s="3"/>
      <c r="F305" s="3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</row>
    <row r="306" spans="1:58" s="11" customFormat="1" ht="13.5">
      <c r="A306" s="47"/>
      <c r="B306" s="33"/>
      <c r="C306" s="3"/>
      <c r="D306" s="3"/>
      <c r="E306" s="3"/>
      <c r="F306" s="3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</row>
    <row r="307" spans="1:58" s="11" customFormat="1" ht="13.5">
      <c r="A307" s="47"/>
      <c r="B307" s="33"/>
      <c r="C307" s="3"/>
      <c r="D307" s="3"/>
      <c r="E307" s="3"/>
      <c r="F307" s="3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</row>
    <row r="308" spans="1:58" s="11" customFormat="1" ht="13.5">
      <c r="A308" s="47"/>
      <c r="B308" s="33"/>
      <c r="C308" s="3"/>
      <c r="D308" s="3"/>
      <c r="E308" s="3"/>
      <c r="F308" s="3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</row>
    <row r="309" spans="1:58" s="11" customFormat="1" ht="13.5">
      <c r="A309" s="47"/>
      <c r="B309" s="33"/>
      <c r="C309" s="3"/>
      <c r="D309" s="3"/>
      <c r="E309" s="3"/>
      <c r="F309" s="3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</row>
    <row r="310" spans="1:58" s="11" customFormat="1" ht="13.5">
      <c r="A310" s="47"/>
      <c r="B310" s="33"/>
      <c r="C310" s="3"/>
      <c r="D310" s="3"/>
      <c r="E310" s="3"/>
      <c r="F310" s="3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</row>
    <row r="311" spans="1:58" s="11" customFormat="1" ht="13.5">
      <c r="A311" s="47"/>
      <c r="B311" s="33"/>
      <c r="C311" s="3"/>
      <c r="D311" s="3"/>
      <c r="E311" s="3"/>
      <c r="F311" s="3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</row>
    <row r="312" spans="1:58" s="11" customFormat="1" ht="13.5">
      <c r="A312" s="47"/>
      <c r="B312" s="33"/>
      <c r="C312" s="3"/>
      <c r="D312" s="3"/>
      <c r="E312" s="3"/>
      <c r="F312" s="3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</row>
    <row r="313" spans="1:58" s="11" customFormat="1" ht="13.5">
      <c r="A313" s="47"/>
      <c r="B313" s="33"/>
      <c r="C313" s="3"/>
      <c r="D313" s="3"/>
      <c r="E313" s="3"/>
      <c r="F313" s="3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</row>
    <row r="314" spans="1:58" s="11" customFormat="1" ht="13.5">
      <c r="A314" s="47"/>
      <c r="B314" s="33"/>
      <c r="C314" s="3"/>
      <c r="D314" s="3"/>
      <c r="E314" s="3"/>
      <c r="F314" s="3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</row>
    <row r="315" spans="1:58" s="11" customFormat="1" ht="13.5">
      <c r="A315" s="47"/>
      <c r="B315" s="33"/>
      <c r="C315" s="3"/>
      <c r="D315" s="3"/>
      <c r="E315" s="3"/>
      <c r="F315" s="3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</row>
    <row r="316" spans="1:58" s="11" customFormat="1" ht="13.5">
      <c r="A316" s="47"/>
      <c r="B316" s="33"/>
      <c r="C316" s="3"/>
      <c r="D316" s="3"/>
      <c r="E316" s="3"/>
      <c r="F316" s="3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</row>
    <row r="317" spans="1:58" s="11" customFormat="1" ht="13.5">
      <c r="A317" s="47"/>
      <c r="B317" s="33"/>
      <c r="C317" s="3"/>
      <c r="D317" s="3"/>
      <c r="E317" s="3"/>
      <c r="F317" s="3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</row>
    <row r="318" spans="1:58" s="11" customFormat="1" ht="13.5">
      <c r="A318" s="47"/>
      <c r="B318" s="33"/>
      <c r="C318" s="3"/>
      <c r="D318" s="3"/>
      <c r="E318" s="3"/>
      <c r="F318" s="3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</row>
    <row r="319" spans="1:58" s="11" customFormat="1" ht="13.5">
      <c r="A319" s="47"/>
      <c r="B319" s="33"/>
      <c r="C319" s="3"/>
      <c r="D319" s="3"/>
      <c r="E319" s="3"/>
      <c r="F319" s="3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</row>
    <row r="320" spans="1:58" s="11" customFormat="1" ht="13.5">
      <c r="A320" s="47"/>
      <c r="B320" s="33"/>
      <c r="C320" s="3"/>
      <c r="D320" s="3"/>
      <c r="E320" s="3"/>
      <c r="F320" s="3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</row>
    <row r="321" spans="1:58" s="11" customFormat="1" ht="13.5">
      <c r="A321" s="47"/>
      <c r="B321" s="33"/>
      <c r="C321" s="3"/>
      <c r="D321" s="3"/>
      <c r="E321" s="3"/>
      <c r="F321" s="3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</row>
    <row r="322" spans="1:58" s="11" customFormat="1" ht="13.5">
      <c r="A322" s="47"/>
      <c r="B322" s="33"/>
      <c r="C322" s="3"/>
      <c r="D322" s="3"/>
      <c r="E322" s="3"/>
      <c r="F322" s="3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</row>
    <row r="323" spans="1:58" s="11" customFormat="1" ht="13.5">
      <c r="A323" s="47"/>
      <c r="B323" s="33"/>
      <c r="C323" s="3"/>
      <c r="D323" s="3"/>
      <c r="E323" s="3"/>
      <c r="F323" s="3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</row>
    <row r="324" spans="1:58" s="11" customFormat="1" ht="13.5">
      <c r="A324" s="47"/>
      <c r="B324" s="33"/>
      <c r="C324" s="3"/>
      <c r="D324" s="3"/>
      <c r="E324" s="3"/>
      <c r="F324" s="3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</row>
    <row r="325" spans="1:58" s="11" customFormat="1" ht="13.5">
      <c r="A325" s="47"/>
      <c r="B325" s="33"/>
      <c r="C325" s="3"/>
      <c r="D325" s="3"/>
      <c r="E325" s="3"/>
      <c r="F325" s="3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</row>
    <row r="326" spans="1:58" s="11" customFormat="1" ht="13.5">
      <c r="A326" s="47"/>
      <c r="B326" s="33"/>
      <c r="C326" s="3"/>
      <c r="D326" s="3"/>
      <c r="E326" s="3"/>
      <c r="F326" s="3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</row>
    <row r="327" spans="1:58" s="11" customFormat="1" ht="13.5">
      <c r="A327" s="47"/>
      <c r="B327" s="33"/>
      <c r="C327" s="3"/>
      <c r="D327" s="3"/>
      <c r="E327" s="3"/>
      <c r="F327" s="3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</row>
    <row r="328" spans="1:58" s="11" customFormat="1" ht="13.5">
      <c r="A328" s="47"/>
      <c r="B328" s="33"/>
      <c r="C328" s="3"/>
      <c r="D328" s="3"/>
      <c r="E328" s="3"/>
      <c r="F328" s="3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</row>
    <row r="329" spans="1:58" s="11" customFormat="1" ht="13.5">
      <c r="A329" s="47"/>
      <c r="B329" s="33"/>
      <c r="C329" s="3"/>
      <c r="D329" s="3"/>
      <c r="E329" s="3"/>
      <c r="F329" s="3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</row>
    <row r="330" spans="1:58" s="11" customFormat="1" ht="13.5">
      <c r="A330" s="47"/>
      <c r="B330" s="33"/>
      <c r="C330" s="3"/>
      <c r="D330" s="3"/>
      <c r="E330" s="3"/>
      <c r="F330" s="3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</row>
    <row r="331" spans="1:58" s="11" customFormat="1" ht="13.5">
      <c r="A331" s="47"/>
      <c r="B331" s="33"/>
      <c r="C331" s="3"/>
      <c r="D331" s="3"/>
      <c r="E331" s="3"/>
      <c r="F331" s="3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</row>
    <row r="332" spans="1:58" s="11" customFormat="1" ht="13.5">
      <c r="A332" s="47"/>
      <c r="B332" s="33"/>
      <c r="C332" s="3"/>
      <c r="D332" s="3"/>
      <c r="E332" s="3"/>
      <c r="F332" s="3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</row>
    <row r="333" spans="1:58" s="11" customFormat="1" ht="13.5">
      <c r="A333" s="47"/>
      <c r="B333" s="33"/>
      <c r="C333" s="3"/>
      <c r="D333" s="3"/>
      <c r="E333" s="3"/>
      <c r="F333" s="3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</row>
    <row r="334" spans="1:58" s="11" customFormat="1" ht="13.5">
      <c r="A334" s="47"/>
      <c r="B334" s="33"/>
      <c r="C334" s="3"/>
      <c r="D334" s="3"/>
      <c r="E334" s="3"/>
      <c r="F334" s="3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</row>
    <row r="335" spans="1:58" s="11" customFormat="1" ht="13.5">
      <c r="A335" s="47"/>
      <c r="B335" s="33"/>
      <c r="C335" s="3"/>
      <c r="D335" s="3"/>
      <c r="E335" s="3"/>
      <c r="F335" s="3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</row>
    <row r="336" spans="1:58" s="11" customFormat="1" ht="13.5">
      <c r="A336" s="47"/>
      <c r="B336" s="33"/>
      <c r="C336" s="3"/>
      <c r="D336" s="3"/>
      <c r="E336" s="3"/>
      <c r="F336" s="3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</row>
    <row r="337" spans="1:58" s="11" customFormat="1" ht="13.5">
      <c r="A337" s="47"/>
      <c r="B337" s="33"/>
      <c r="C337" s="3"/>
      <c r="D337" s="3"/>
      <c r="E337" s="3"/>
      <c r="F337" s="3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</row>
    <row r="338" spans="1:58" s="11" customFormat="1" ht="13.5">
      <c r="A338" s="47"/>
      <c r="B338" s="33"/>
      <c r="C338" s="3"/>
      <c r="D338" s="3"/>
      <c r="E338" s="3"/>
      <c r="F338" s="3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</row>
    <row r="339" spans="1:58" s="11" customFormat="1" ht="13.5">
      <c r="A339" s="47"/>
      <c r="B339" s="33"/>
      <c r="C339" s="3"/>
      <c r="D339" s="3"/>
      <c r="E339" s="3"/>
      <c r="F339" s="3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</row>
    <row r="340" spans="1:58" s="11" customFormat="1" ht="13.5">
      <c r="A340" s="47"/>
      <c r="B340" s="33"/>
      <c r="C340" s="3"/>
      <c r="D340" s="3"/>
      <c r="E340" s="3"/>
      <c r="F340" s="3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</row>
    <row r="341" spans="1:58" s="11" customFormat="1" ht="13.5">
      <c r="A341" s="47"/>
      <c r="B341" s="33"/>
      <c r="C341" s="3"/>
      <c r="D341" s="3"/>
      <c r="E341" s="3"/>
      <c r="F341" s="3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</row>
    <row r="342" spans="1:58" s="11" customFormat="1" ht="13.5">
      <c r="A342" s="47"/>
      <c r="B342" s="33"/>
      <c r="C342" s="3"/>
      <c r="D342" s="3"/>
      <c r="E342" s="3"/>
      <c r="F342" s="3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</row>
    <row r="343" spans="1:58" s="11" customFormat="1" ht="13.5">
      <c r="A343" s="47"/>
      <c r="B343" s="33"/>
      <c r="C343" s="3"/>
      <c r="D343" s="3"/>
      <c r="E343" s="3"/>
      <c r="F343" s="3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</row>
    <row r="344" spans="1:58" s="11" customFormat="1" ht="13.5">
      <c r="A344" s="47"/>
      <c r="B344" s="33"/>
      <c r="C344" s="3"/>
      <c r="D344" s="3"/>
      <c r="E344" s="3"/>
      <c r="F344" s="3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</row>
    <row r="345" spans="1:58" s="11" customFormat="1" ht="13.5">
      <c r="A345" s="47"/>
      <c r="B345" s="33"/>
      <c r="C345" s="3"/>
      <c r="D345" s="3"/>
      <c r="E345" s="3"/>
      <c r="F345" s="3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</row>
    <row r="346" spans="1:58" s="11" customFormat="1" ht="13.5">
      <c r="A346" s="47"/>
      <c r="B346" s="33"/>
      <c r="C346" s="3"/>
      <c r="D346" s="3"/>
      <c r="E346" s="3"/>
      <c r="F346" s="3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</row>
    <row r="347" spans="1:58" s="11" customFormat="1" ht="13.5">
      <c r="A347" s="47"/>
      <c r="B347" s="33"/>
      <c r="C347" s="3"/>
      <c r="D347" s="3"/>
      <c r="E347" s="3"/>
      <c r="F347" s="3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</row>
    <row r="348" spans="1:58" s="11" customFormat="1" ht="13.5">
      <c r="A348" s="47"/>
      <c r="B348" s="33"/>
      <c r="C348" s="3"/>
      <c r="D348" s="3"/>
      <c r="E348" s="3"/>
      <c r="F348" s="3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</row>
    <row r="349" spans="1:58" s="11" customFormat="1" ht="13.5">
      <c r="A349" s="47"/>
      <c r="B349" s="33"/>
      <c r="C349" s="3"/>
      <c r="D349" s="3"/>
      <c r="E349" s="3"/>
      <c r="F349" s="3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</row>
    <row r="350" spans="1:58" s="11" customFormat="1" ht="13.5">
      <c r="A350" s="47"/>
      <c r="B350" s="33"/>
      <c r="C350" s="3"/>
      <c r="D350" s="3"/>
      <c r="E350" s="3"/>
      <c r="F350" s="3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</row>
    <row r="351" spans="1:58" s="11" customFormat="1" ht="13.5">
      <c r="A351" s="47"/>
      <c r="B351" s="33"/>
      <c r="C351" s="3"/>
      <c r="D351" s="3"/>
      <c r="E351" s="3"/>
      <c r="F351" s="3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</row>
    <row r="352" spans="1:58" s="11" customFormat="1" ht="13.5">
      <c r="A352" s="47"/>
      <c r="B352" s="33"/>
      <c r="C352" s="3"/>
      <c r="D352" s="3"/>
      <c r="E352" s="3"/>
      <c r="F352" s="3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</row>
    <row r="353" spans="1:58" s="11" customFormat="1" ht="13.5">
      <c r="A353" s="47"/>
      <c r="B353" s="33"/>
      <c r="C353" s="3"/>
      <c r="D353" s="3"/>
      <c r="E353" s="3"/>
      <c r="F353" s="3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</row>
    <row r="354" spans="1:58" s="11" customFormat="1" ht="13.5">
      <c r="A354" s="47"/>
      <c r="B354" s="33"/>
      <c r="C354" s="3"/>
      <c r="D354" s="3"/>
      <c r="E354" s="3"/>
      <c r="F354" s="3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</row>
    <row r="355" spans="1:58" s="11" customFormat="1" ht="13.5">
      <c r="A355" s="47"/>
      <c r="B355" s="33"/>
      <c r="C355" s="3"/>
      <c r="D355" s="3"/>
      <c r="E355" s="3"/>
      <c r="F355" s="3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</row>
    <row r="356" spans="1:58" s="11" customFormat="1" ht="13.5">
      <c r="A356" s="47"/>
      <c r="B356" s="33"/>
      <c r="C356" s="3"/>
      <c r="D356" s="3"/>
      <c r="E356" s="3"/>
      <c r="F356" s="3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</row>
    <row r="357" spans="1:58" s="11" customFormat="1" ht="13.5">
      <c r="A357" s="47"/>
      <c r="B357" s="33"/>
      <c r="C357" s="3"/>
      <c r="D357" s="3"/>
      <c r="E357" s="3"/>
      <c r="F357" s="3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</row>
    <row r="358" spans="1:58" s="11" customFormat="1" ht="13.5">
      <c r="A358" s="47"/>
      <c r="B358" s="33"/>
      <c r="C358" s="3"/>
      <c r="D358" s="3"/>
      <c r="E358" s="3"/>
      <c r="F358" s="3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</row>
    <row r="359" spans="1:58" s="11" customFormat="1" ht="13.5">
      <c r="A359" s="47"/>
      <c r="B359" s="33"/>
      <c r="C359" s="3"/>
      <c r="D359" s="3"/>
      <c r="E359" s="3"/>
      <c r="F359" s="3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</row>
    <row r="360" spans="1:58" s="11" customFormat="1" ht="13.5">
      <c r="A360" s="47"/>
      <c r="B360" s="33"/>
      <c r="C360" s="3"/>
      <c r="D360" s="3"/>
      <c r="E360" s="3"/>
      <c r="F360" s="3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</row>
    <row r="361" spans="1:58" s="11" customFormat="1" ht="13.5">
      <c r="A361" s="47"/>
      <c r="B361" s="33"/>
      <c r="C361" s="3"/>
      <c r="D361" s="3"/>
      <c r="E361" s="3"/>
      <c r="F361" s="3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</row>
    <row r="362" spans="1:58" s="11" customFormat="1" ht="13.5">
      <c r="A362" s="47"/>
      <c r="B362" s="33"/>
      <c r="C362" s="3"/>
      <c r="D362" s="3"/>
      <c r="E362" s="3"/>
      <c r="F362" s="3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</row>
    <row r="363" spans="1:58" s="11" customFormat="1" ht="13.5">
      <c r="A363" s="47"/>
      <c r="B363" s="33"/>
      <c r="C363" s="3"/>
      <c r="D363" s="3"/>
      <c r="E363" s="3"/>
      <c r="F363" s="3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</row>
    <row r="364" spans="1:58" s="11" customFormat="1" ht="13.5">
      <c r="A364" s="47"/>
      <c r="B364" s="33"/>
      <c r="C364" s="3"/>
      <c r="D364" s="3"/>
      <c r="E364" s="3"/>
      <c r="F364" s="3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</row>
    <row r="365" spans="1:58" s="11" customFormat="1" ht="13.5">
      <c r="A365" s="47"/>
      <c r="B365" s="33"/>
      <c r="C365" s="3"/>
      <c r="D365" s="3"/>
      <c r="E365" s="3"/>
      <c r="F365" s="3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</row>
    <row r="366" spans="1:58" s="11" customFormat="1" ht="13.5">
      <c r="A366" s="47"/>
      <c r="B366" s="33"/>
      <c r="C366" s="3"/>
      <c r="D366" s="3"/>
      <c r="E366" s="3"/>
      <c r="F366" s="3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</row>
    <row r="367" spans="1:58" s="11" customFormat="1" ht="13.5">
      <c r="A367" s="47"/>
      <c r="B367" s="33"/>
      <c r="C367" s="3"/>
      <c r="D367" s="3"/>
      <c r="E367" s="3"/>
      <c r="F367" s="3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</row>
    <row r="368" spans="1:58" s="11" customFormat="1" ht="13.5">
      <c r="A368" s="47"/>
      <c r="B368" s="33"/>
      <c r="C368" s="3"/>
      <c r="D368" s="3"/>
      <c r="E368" s="3"/>
      <c r="F368" s="3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</row>
    <row r="369" spans="1:58" s="11" customFormat="1" ht="13.5">
      <c r="A369" s="47"/>
      <c r="B369" s="33"/>
      <c r="C369" s="3"/>
      <c r="D369" s="3"/>
      <c r="E369" s="3"/>
      <c r="F369" s="3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</row>
    <row r="370" spans="1:58" s="11" customFormat="1" ht="13.5">
      <c r="A370" s="47"/>
      <c r="B370" s="33"/>
      <c r="C370" s="3"/>
      <c r="D370" s="3"/>
      <c r="E370" s="3"/>
      <c r="F370" s="3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</row>
    <row r="371" spans="1:58" s="11" customFormat="1" ht="13.5">
      <c r="A371" s="47"/>
      <c r="B371" s="33"/>
      <c r="C371" s="3"/>
      <c r="D371" s="3"/>
      <c r="E371" s="3"/>
      <c r="F371" s="3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</row>
    <row r="372" spans="1:58" s="11" customFormat="1" ht="13.5">
      <c r="A372" s="47"/>
      <c r="B372" s="33"/>
      <c r="C372" s="3"/>
      <c r="D372" s="3"/>
      <c r="E372" s="3"/>
      <c r="F372" s="3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</row>
    <row r="373" spans="1:58" s="11" customFormat="1" ht="13.5">
      <c r="A373" s="47"/>
      <c r="B373" s="33"/>
      <c r="C373" s="3"/>
      <c r="D373" s="3"/>
      <c r="E373" s="3"/>
      <c r="F373" s="3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</row>
    <row r="374" spans="1:58" s="11" customFormat="1" ht="13.5">
      <c r="A374" s="47"/>
      <c r="B374" s="33"/>
      <c r="C374" s="3"/>
      <c r="D374" s="3"/>
      <c r="E374" s="3"/>
      <c r="F374" s="3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</row>
    <row r="375" spans="1:58" s="11" customFormat="1" ht="13.5">
      <c r="A375" s="47"/>
      <c r="B375" s="33"/>
      <c r="C375" s="3"/>
      <c r="D375" s="3"/>
      <c r="E375" s="3"/>
      <c r="F375" s="3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</row>
    <row r="376" spans="1:58" s="11" customFormat="1" ht="13.5">
      <c r="A376" s="47"/>
      <c r="B376" s="33"/>
      <c r="C376" s="3"/>
      <c r="D376" s="3"/>
      <c r="E376" s="3"/>
      <c r="F376" s="3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</row>
    <row r="377" spans="1:58" s="11" customFormat="1" ht="13.5">
      <c r="A377" s="47"/>
      <c r="B377" s="33"/>
      <c r="C377" s="3"/>
      <c r="D377" s="3"/>
      <c r="E377" s="3"/>
      <c r="F377" s="3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</row>
    <row r="378" spans="1:58" s="11" customFormat="1" ht="13.5">
      <c r="A378" s="47"/>
      <c r="B378" s="33"/>
      <c r="C378" s="3"/>
      <c r="D378" s="3"/>
      <c r="E378" s="3"/>
      <c r="F378" s="3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</row>
    <row r="379" spans="1:58" s="11" customFormat="1" ht="13.5">
      <c r="A379" s="47"/>
      <c r="B379" s="33"/>
      <c r="C379" s="3"/>
      <c r="D379" s="3"/>
      <c r="E379" s="3"/>
      <c r="F379" s="3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</row>
    <row r="380" spans="1:58" s="11" customFormat="1" ht="13.5">
      <c r="A380" s="47"/>
      <c r="B380" s="33"/>
      <c r="C380" s="3"/>
      <c r="D380" s="3"/>
      <c r="E380" s="3"/>
      <c r="F380" s="3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</row>
    <row r="381" spans="1:58" s="11" customFormat="1" ht="13.5">
      <c r="A381" s="47"/>
      <c r="B381" s="33"/>
      <c r="C381" s="3"/>
      <c r="D381" s="3"/>
      <c r="E381" s="3"/>
      <c r="F381" s="3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</row>
    <row r="382" spans="1:58" s="11" customFormat="1" ht="13.5">
      <c r="A382" s="47"/>
      <c r="B382" s="33"/>
      <c r="C382" s="3"/>
      <c r="D382" s="3"/>
      <c r="E382" s="3"/>
      <c r="F382" s="3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</row>
    <row r="383" spans="1:58" s="11" customFormat="1" ht="13.5">
      <c r="A383" s="47"/>
      <c r="B383" s="33"/>
      <c r="C383" s="3"/>
      <c r="D383" s="3"/>
      <c r="E383" s="3"/>
      <c r="F383" s="3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</row>
    <row r="384" spans="1:58" s="11" customFormat="1" ht="13.5">
      <c r="A384" s="47"/>
      <c r="B384" s="33"/>
      <c r="C384" s="3"/>
      <c r="D384" s="3"/>
      <c r="E384" s="3"/>
      <c r="F384" s="3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</row>
    <row r="385" spans="1:58" s="11" customFormat="1" ht="13.5">
      <c r="A385" s="47"/>
      <c r="B385" s="33"/>
      <c r="C385" s="3"/>
      <c r="D385" s="3"/>
      <c r="E385" s="3"/>
      <c r="F385" s="3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</row>
    <row r="386" spans="1:58" s="11" customFormat="1" ht="13.5">
      <c r="A386" s="47"/>
      <c r="B386" s="33"/>
      <c r="C386" s="3"/>
      <c r="D386" s="3"/>
      <c r="E386" s="3"/>
      <c r="F386" s="3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</row>
    <row r="387" spans="1:58" s="11" customFormat="1" ht="13.5">
      <c r="A387" s="47"/>
      <c r="B387" s="33"/>
      <c r="C387" s="3"/>
      <c r="D387" s="3"/>
      <c r="E387" s="3"/>
      <c r="F387" s="3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</row>
    <row r="388" spans="1:58" s="11" customFormat="1" ht="13.5">
      <c r="A388" s="47"/>
      <c r="B388" s="33"/>
      <c r="C388" s="3"/>
      <c r="D388" s="3"/>
      <c r="E388" s="3"/>
      <c r="F388" s="3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</row>
    <row r="389" spans="1:58" s="11" customFormat="1" ht="13.5">
      <c r="A389" s="47"/>
      <c r="B389" s="33"/>
      <c r="C389" s="3"/>
      <c r="D389" s="3"/>
      <c r="E389" s="3"/>
      <c r="F389" s="3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</row>
    <row r="390" spans="1:58" s="11" customFormat="1" ht="13.5">
      <c r="A390" s="47"/>
      <c r="B390" s="33"/>
      <c r="C390" s="3"/>
      <c r="D390" s="3"/>
      <c r="E390" s="3"/>
      <c r="F390" s="3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</row>
    <row r="391" spans="1:58" s="11" customFormat="1" ht="13.5">
      <c r="A391" s="47"/>
      <c r="B391" s="33"/>
      <c r="C391" s="3"/>
      <c r="D391" s="3"/>
      <c r="E391" s="3"/>
      <c r="F391" s="3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</row>
    <row r="392" spans="1:58" s="11" customFormat="1" ht="13.5">
      <c r="A392" s="47"/>
      <c r="B392" s="33"/>
      <c r="C392" s="3"/>
      <c r="D392" s="3"/>
      <c r="E392" s="3"/>
      <c r="F392" s="3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</row>
    <row r="393" spans="1:58" s="11" customFormat="1" ht="13.5">
      <c r="A393" s="47"/>
      <c r="B393" s="33"/>
      <c r="C393" s="3"/>
      <c r="D393" s="3"/>
      <c r="E393" s="3"/>
      <c r="F393" s="3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</row>
    <row r="394" spans="1:58" s="11" customFormat="1" ht="13.5">
      <c r="A394" s="47"/>
      <c r="B394" s="33"/>
      <c r="C394" s="3"/>
      <c r="D394" s="3"/>
      <c r="E394" s="3"/>
      <c r="F394" s="3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</row>
    <row r="395" spans="1:58" s="11" customFormat="1" ht="13.5">
      <c r="A395" s="47"/>
      <c r="B395" s="33"/>
      <c r="C395" s="3"/>
      <c r="D395" s="3"/>
      <c r="E395" s="3"/>
      <c r="F395" s="3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</row>
    <row r="396" spans="1:58" s="11" customFormat="1" ht="13.5">
      <c r="A396" s="47"/>
      <c r="B396" s="33"/>
      <c r="C396" s="3"/>
      <c r="D396" s="3"/>
      <c r="E396" s="3"/>
      <c r="F396" s="3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</row>
    <row r="397" spans="1:58" s="11" customFormat="1" ht="13.5">
      <c r="A397" s="47"/>
      <c r="B397" s="33"/>
      <c r="C397" s="3"/>
      <c r="D397" s="3"/>
      <c r="E397" s="3"/>
      <c r="F397" s="3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</row>
    <row r="398" spans="1:58" s="11" customFormat="1" ht="13.5">
      <c r="A398" s="47"/>
      <c r="B398" s="33"/>
      <c r="C398" s="3"/>
      <c r="D398" s="3"/>
      <c r="E398" s="3"/>
      <c r="F398" s="3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</row>
    <row r="399" spans="1:58" s="11" customFormat="1" ht="13.5">
      <c r="A399" s="47"/>
      <c r="B399" s="33"/>
      <c r="C399" s="3"/>
      <c r="D399" s="3"/>
      <c r="E399" s="3"/>
      <c r="F399" s="3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</row>
    <row r="400" spans="1:58" s="11" customFormat="1" ht="13.5">
      <c r="A400" s="47"/>
      <c r="B400" s="33"/>
      <c r="C400" s="3"/>
      <c r="D400" s="3"/>
      <c r="E400" s="3"/>
      <c r="F400" s="3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</row>
    <row r="401" spans="1:58" s="11" customFormat="1" ht="13.5">
      <c r="A401" s="47"/>
      <c r="B401" s="33"/>
      <c r="C401" s="3"/>
      <c r="D401" s="3"/>
      <c r="E401" s="3"/>
      <c r="F401" s="3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</row>
    <row r="402" spans="1:58" s="11" customFormat="1" ht="13.5">
      <c r="A402" s="47"/>
      <c r="B402" s="33"/>
      <c r="C402" s="3"/>
      <c r="D402" s="3"/>
      <c r="E402" s="3"/>
      <c r="F402" s="3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</row>
    <row r="403" spans="1:58" s="11" customFormat="1" ht="13.5">
      <c r="A403" s="47"/>
      <c r="B403" s="33"/>
      <c r="C403" s="3"/>
      <c r="D403" s="3"/>
      <c r="E403" s="3"/>
      <c r="F403" s="3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</row>
    <row r="404" spans="1:58" s="11" customFormat="1" ht="13.5">
      <c r="A404" s="47"/>
      <c r="B404" s="33"/>
      <c r="C404" s="3"/>
      <c r="D404" s="3"/>
      <c r="E404" s="3"/>
      <c r="F404" s="3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</row>
    <row r="405" spans="1:58" s="11" customFormat="1" ht="13.5">
      <c r="A405" s="47"/>
      <c r="B405" s="33"/>
      <c r="C405" s="3"/>
      <c r="D405" s="3"/>
      <c r="E405" s="3"/>
      <c r="F405" s="3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</row>
    <row r="406" spans="1:58" s="11" customFormat="1" ht="13.5">
      <c r="A406" s="47"/>
      <c r="B406" s="33"/>
      <c r="C406" s="3"/>
      <c r="D406" s="3"/>
      <c r="E406" s="3"/>
      <c r="F406" s="3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</row>
    <row r="407" spans="1:58" s="11" customFormat="1" ht="13.5">
      <c r="A407" s="47"/>
      <c r="B407" s="33"/>
      <c r="C407" s="3"/>
      <c r="D407" s="3"/>
      <c r="E407" s="3"/>
      <c r="F407" s="3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</row>
    <row r="408" spans="1:58" s="11" customFormat="1" ht="13.5">
      <c r="A408" s="47"/>
      <c r="B408" s="33"/>
      <c r="C408" s="3"/>
      <c r="D408" s="3"/>
      <c r="E408" s="3"/>
      <c r="F408" s="3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</row>
    <row r="409" spans="1:58" s="11" customFormat="1" ht="13.5">
      <c r="A409" s="47"/>
      <c r="B409" s="33"/>
      <c r="C409" s="3"/>
      <c r="D409" s="3"/>
      <c r="E409" s="3"/>
      <c r="F409" s="3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</row>
    <row r="410" spans="1:58" s="11" customFormat="1" ht="13.5">
      <c r="A410" s="47"/>
      <c r="B410" s="33"/>
      <c r="C410" s="3"/>
      <c r="D410" s="3"/>
      <c r="E410" s="3"/>
      <c r="F410" s="3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</row>
    <row r="411" spans="1:58" s="11" customFormat="1" ht="13.5">
      <c r="A411" s="47"/>
      <c r="B411" s="33"/>
      <c r="C411" s="3"/>
      <c r="D411" s="3"/>
      <c r="E411" s="3"/>
      <c r="F411" s="3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</row>
    <row r="412" spans="1:58" s="11" customFormat="1" ht="13.5">
      <c r="A412" s="47"/>
      <c r="B412" s="33"/>
      <c r="C412" s="3"/>
      <c r="D412" s="3"/>
      <c r="E412" s="3"/>
      <c r="F412" s="3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</row>
    <row r="413" spans="1:58" s="11" customFormat="1" ht="13.5">
      <c r="A413" s="47"/>
      <c r="B413" s="33"/>
      <c r="C413" s="3"/>
      <c r="D413" s="3"/>
      <c r="E413" s="3"/>
      <c r="F413" s="3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</row>
    <row r="414" spans="1:58" s="11" customFormat="1" ht="13.5">
      <c r="A414" s="47"/>
      <c r="B414" s="33"/>
      <c r="C414" s="3"/>
      <c r="D414" s="3"/>
      <c r="E414" s="3"/>
      <c r="F414" s="3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</row>
    <row r="415" spans="1:58" s="11" customFormat="1" ht="13.5">
      <c r="A415" s="47"/>
      <c r="B415" s="33"/>
      <c r="C415" s="3"/>
      <c r="D415" s="3"/>
      <c r="E415" s="3"/>
      <c r="F415" s="3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</row>
    <row r="416" spans="1:58" s="11" customFormat="1" ht="13.5">
      <c r="A416" s="47"/>
      <c r="B416" s="33"/>
      <c r="C416" s="3"/>
      <c r="D416" s="3"/>
      <c r="E416" s="3"/>
      <c r="F416" s="3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</row>
    <row r="417" spans="1:58" s="11" customFormat="1" ht="13.5">
      <c r="A417" s="47"/>
      <c r="B417" s="33"/>
      <c r="C417" s="3"/>
      <c r="D417" s="3"/>
      <c r="E417" s="3"/>
      <c r="F417" s="3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</row>
    <row r="418" spans="1:58" s="11" customFormat="1" ht="13.5">
      <c r="A418" s="47"/>
      <c r="B418" s="33"/>
      <c r="C418" s="3"/>
      <c r="D418" s="3"/>
      <c r="E418" s="3"/>
      <c r="F418" s="3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</row>
    <row r="419" spans="1:58" s="11" customFormat="1" ht="13.5">
      <c r="A419" s="47"/>
      <c r="B419" s="33"/>
      <c r="C419" s="3"/>
      <c r="D419" s="3"/>
      <c r="E419" s="3"/>
      <c r="F419" s="3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</row>
    <row r="420" spans="1:58" s="11" customFormat="1" ht="13.5">
      <c r="A420" s="47"/>
      <c r="B420" s="33"/>
      <c r="C420" s="3"/>
      <c r="D420" s="3"/>
      <c r="E420" s="3"/>
      <c r="F420" s="3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</row>
    <row r="421" spans="1:58" s="11" customFormat="1" ht="13.5">
      <c r="A421" s="47"/>
      <c r="B421" s="33"/>
      <c r="C421" s="3"/>
      <c r="D421" s="3"/>
      <c r="E421" s="3"/>
      <c r="F421" s="3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</row>
    <row r="422" spans="1:58" s="11" customFormat="1" ht="13.5">
      <c r="A422" s="47"/>
      <c r="B422" s="33"/>
      <c r="C422" s="3"/>
      <c r="D422" s="3"/>
      <c r="E422" s="3"/>
      <c r="F422" s="3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</row>
    <row r="423" spans="1:58" s="11" customFormat="1" ht="13.5">
      <c r="A423" s="47"/>
      <c r="B423" s="33"/>
      <c r="C423" s="3"/>
      <c r="D423" s="3"/>
      <c r="E423" s="3"/>
      <c r="F423" s="3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</row>
    <row r="424" spans="1:58" s="11" customFormat="1" ht="13.5">
      <c r="A424" s="47"/>
      <c r="B424" s="33"/>
      <c r="C424" s="3"/>
      <c r="D424" s="3"/>
      <c r="E424" s="3"/>
      <c r="F424" s="3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</row>
    <row r="425" spans="1:58" s="11" customFormat="1" ht="13.5">
      <c r="A425" s="47"/>
      <c r="B425" s="33"/>
      <c r="C425" s="3"/>
      <c r="D425" s="3"/>
      <c r="E425" s="3"/>
      <c r="F425" s="3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</row>
    <row r="426" spans="1:58" s="11" customFormat="1" ht="13.5">
      <c r="A426" s="47"/>
      <c r="B426" s="33"/>
      <c r="C426" s="3"/>
      <c r="D426" s="3"/>
      <c r="E426" s="3"/>
      <c r="F426" s="3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</row>
    <row r="427" spans="1:58" s="11" customFormat="1" ht="13.5">
      <c r="A427" s="47"/>
      <c r="B427" s="33"/>
      <c r="C427" s="3"/>
      <c r="D427" s="3"/>
      <c r="E427" s="3"/>
      <c r="F427" s="3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</row>
    <row r="428" spans="1:58" s="11" customFormat="1" ht="13.5">
      <c r="A428" s="47"/>
      <c r="B428" s="33"/>
      <c r="C428" s="3"/>
      <c r="D428" s="3"/>
      <c r="E428" s="3"/>
      <c r="F428" s="3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</row>
    <row r="429" spans="1:58" s="11" customFormat="1" ht="13.5">
      <c r="A429" s="47"/>
      <c r="B429" s="33"/>
      <c r="C429" s="3"/>
      <c r="D429" s="3"/>
      <c r="E429" s="3"/>
      <c r="F429" s="3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</row>
    <row r="430" spans="1:58" s="11" customFormat="1" ht="13.5">
      <c r="A430" s="47"/>
      <c r="B430" s="33"/>
      <c r="C430" s="3"/>
      <c r="D430" s="3"/>
      <c r="E430" s="3"/>
      <c r="F430" s="3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</row>
    <row r="431" spans="1:58" s="11" customFormat="1" ht="13.5">
      <c r="A431" s="47"/>
      <c r="B431" s="33"/>
      <c r="C431" s="3"/>
      <c r="D431" s="3"/>
      <c r="E431" s="3"/>
      <c r="F431" s="3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</row>
    <row r="432" spans="1:58" s="11" customFormat="1" ht="13.5">
      <c r="A432" s="47"/>
      <c r="B432" s="33"/>
      <c r="C432" s="3"/>
      <c r="D432" s="3"/>
      <c r="E432" s="3"/>
      <c r="F432" s="3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</row>
    <row r="433" spans="1:58" s="11" customFormat="1" ht="13.5">
      <c r="A433" s="47"/>
      <c r="B433" s="33"/>
      <c r="C433" s="3"/>
      <c r="D433" s="3"/>
      <c r="E433" s="3"/>
      <c r="F433" s="3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</row>
    <row r="434" spans="1:58" s="11" customFormat="1" ht="13.5">
      <c r="A434" s="47"/>
      <c r="B434" s="33"/>
      <c r="C434" s="3"/>
      <c r="D434" s="3"/>
      <c r="E434" s="3"/>
      <c r="F434" s="3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</row>
    <row r="435" spans="1:58" s="11" customFormat="1" ht="13.5">
      <c r="A435" s="47"/>
      <c r="B435" s="33"/>
      <c r="C435" s="3"/>
      <c r="D435" s="3"/>
      <c r="E435" s="3"/>
      <c r="F435" s="3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</row>
    <row r="436" spans="1:58" s="11" customFormat="1" ht="13.5">
      <c r="A436" s="47"/>
      <c r="B436" s="33"/>
      <c r="C436" s="3"/>
      <c r="D436" s="3"/>
      <c r="E436" s="3"/>
      <c r="F436" s="3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</row>
    <row r="437" spans="1:58" s="11" customFormat="1" ht="13.5">
      <c r="A437" s="47"/>
      <c r="B437" s="33"/>
      <c r="C437" s="3"/>
      <c r="D437" s="3"/>
      <c r="E437" s="3"/>
      <c r="F437" s="3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</row>
    <row r="438" spans="1:58" s="11" customFormat="1" ht="13.5">
      <c r="A438" s="47"/>
      <c r="B438" s="33"/>
      <c r="C438" s="3"/>
      <c r="D438" s="3"/>
      <c r="E438" s="3"/>
      <c r="F438" s="3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</row>
    <row r="439" spans="1:58" s="11" customFormat="1" ht="13.5">
      <c r="A439" s="47"/>
      <c r="B439" s="33"/>
      <c r="C439" s="3"/>
      <c r="D439" s="3"/>
      <c r="E439" s="3"/>
      <c r="F439" s="3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</row>
    <row r="440" spans="1:58" s="11" customFormat="1" ht="13.5">
      <c r="A440" s="47"/>
      <c r="B440" s="33"/>
      <c r="C440" s="3"/>
      <c r="D440" s="3"/>
      <c r="E440" s="3"/>
      <c r="F440" s="3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</row>
    <row r="441" spans="1:58" s="11" customFormat="1" ht="13.5">
      <c r="A441" s="47"/>
      <c r="B441" s="33"/>
      <c r="C441" s="3"/>
      <c r="D441" s="3"/>
      <c r="E441" s="3"/>
      <c r="F441" s="3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</row>
    <row r="442" spans="1:58" s="11" customFormat="1" ht="13.5">
      <c r="A442" s="47"/>
      <c r="B442" s="33"/>
      <c r="C442" s="3"/>
      <c r="D442" s="3"/>
      <c r="E442" s="3"/>
      <c r="F442" s="3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</row>
    <row r="443" spans="1:58" s="11" customFormat="1" ht="13.5">
      <c r="A443" s="47"/>
      <c r="B443" s="33"/>
      <c r="C443" s="3"/>
      <c r="D443" s="3"/>
      <c r="E443" s="3"/>
      <c r="F443" s="3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</row>
    <row r="444" spans="1:58" s="11" customFormat="1" ht="13.5">
      <c r="A444" s="47"/>
      <c r="B444" s="33"/>
      <c r="C444" s="3"/>
      <c r="D444" s="3"/>
      <c r="E444" s="3"/>
      <c r="F444" s="3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</row>
    <row r="445" spans="1:58" s="11" customFormat="1" ht="13.5">
      <c r="A445" s="47"/>
      <c r="B445" s="33"/>
      <c r="C445" s="3"/>
      <c r="D445" s="3"/>
      <c r="E445" s="3"/>
      <c r="F445" s="3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</row>
    <row r="446" spans="1:58" s="11" customFormat="1" ht="13.5">
      <c r="A446" s="47"/>
      <c r="B446" s="33"/>
      <c r="C446" s="3"/>
      <c r="D446" s="3"/>
      <c r="E446" s="3"/>
      <c r="F446" s="3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</row>
    <row r="447" spans="1:58" s="11" customFormat="1" ht="13.5">
      <c r="A447" s="47"/>
      <c r="B447" s="33"/>
      <c r="C447" s="3"/>
      <c r="D447" s="3"/>
      <c r="E447" s="3"/>
      <c r="F447" s="3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</row>
    <row r="448" spans="1:58" s="11" customFormat="1" ht="13.5">
      <c r="A448" s="47"/>
      <c r="B448" s="33"/>
      <c r="C448" s="3"/>
      <c r="D448" s="3"/>
      <c r="E448" s="3"/>
      <c r="F448" s="3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</row>
    <row r="449" spans="1:58" s="11" customFormat="1" ht="13.5">
      <c r="A449" s="47"/>
      <c r="B449" s="33"/>
      <c r="C449" s="3"/>
      <c r="D449" s="3"/>
      <c r="E449" s="3"/>
      <c r="F449" s="3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</row>
    <row r="450" spans="1:58" s="11" customFormat="1" ht="13.5">
      <c r="A450" s="47"/>
      <c r="B450" s="33"/>
      <c r="C450" s="3"/>
      <c r="D450" s="3"/>
      <c r="E450" s="3"/>
      <c r="F450" s="3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</row>
    <row r="451" spans="1:58" s="11" customFormat="1" ht="13.5">
      <c r="A451" s="47"/>
      <c r="B451" s="33"/>
      <c r="C451" s="3"/>
      <c r="D451" s="3"/>
      <c r="E451" s="3"/>
      <c r="F451" s="3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</row>
    <row r="452" spans="1:58" s="11" customFormat="1" ht="13.5">
      <c r="A452" s="47"/>
      <c r="B452" s="33"/>
      <c r="C452" s="3"/>
      <c r="D452" s="3"/>
      <c r="E452" s="3"/>
      <c r="F452" s="3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</row>
    <row r="453" spans="1:58" s="11" customFormat="1" ht="13.5">
      <c r="A453" s="47"/>
      <c r="B453" s="33"/>
      <c r="C453" s="3"/>
      <c r="D453" s="3"/>
      <c r="E453" s="3"/>
      <c r="F453" s="3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</row>
    <row r="454" spans="1:58" s="11" customFormat="1" ht="13.5">
      <c r="A454" s="47"/>
      <c r="B454" s="33"/>
      <c r="C454" s="3"/>
      <c r="D454" s="3"/>
      <c r="E454" s="3"/>
      <c r="F454" s="3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</row>
    <row r="455" spans="1:58" s="11" customFormat="1" ht="13.5">
      <c r="A455" s="47"/>
      <c r="B455" s="33"/>
      <c r="C455" s="3"/>
      <c r="D455" s="3"/>
      <c r="E455" s="3"/>
      <c r="F455" s="3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</row>
    <row r="456" spans="1:58" s="11" customFormat="1" ht="13.5">
      <c r="A456" s="47"/>
      <c r="B456" s="33"/>
      <c r="C456" s="3"/>
      <c r="D456" s="3"/>
      <c r="E456" s="3"/>
      <c r="F456" s="3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</row>
    <row r="457" spans="1:58" s="11" customFormat="1" ht="13.5">
      <c r="A457" s="47"/>
      <c r="B457" s="33"/>
      <c r="C457" s="3"/>
      <c r="D457" s="3"/>
      <c r="E457" s="3"/>
      <c r="F457" s="3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</row>
    <row r="458" spans="1:58" s="11" customFormat="1" ht="13.5">
      <c r="A458" s="47"/>
      <c r="B458" s="33"/>
      <c r="C458" s="3"/>
      <c r="D458" s="3"/>
      <c r="E458" s="3"/>
      <c r="F458" s="3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</row>
    <row r="459" spans="1:58" s="11" customFormat="1" ht="13.5">
      <c r="A459" s="47"/>
      <c r="B459" s="33"/>
      <c r="C459" s="3"/>
      <c r="D459" s="3"/>
      <c r="E459" s="3"/>
      <c r="F459" s="3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</row>
    <row r="460" spans="1:58" s="11" customFormat="1" ht="13.5">
      <c r="A460" s="47"/>
      <c r="B460" s="33"/>
      <c r="C460" s="3"/>
      <c r="D460" s="3"/>
      <c r="E460" s="3"/>
      <c r="F460" s="3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</row>
    <row r="461" spans="1:58" s="11" customFormat="1" ht="13.5">
      <c r="A461" s="47"/>
      <c r="B461" s="33"/>
      <c r="C461" s="3"/>
      <c r="D461" s="3"/>
      <c r="E461" s="3"/>
      <c r="F461" s="3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</row>
    <row r="462" spans="1:58" s="11" customFormat="1" ht="13.5">
      <c r="A462" s="47"/>
      <c r="B462" s="33"/>
      <c r="C462" s="3"/>
      <c r="D462" s="3"/>
      <c r="E462" s="3"/>
      <c r="F462" s="3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</row>
    <row r="463" spans="1:58" s="11" customFormat="1" ht="13.5">
      <c r="A463" s="47"/>
      <c r="B463" s="33"/>
      <c r="C463" s="3"/>
      <c r="D463" s="3"/>
      <c r="E463" s="3"/>
      <c r="F463" s="3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</row>
    <row r="464" spans="1:58" s="11" customFormat="1" ht="13.5">
      <c r="A464" s="47"/>
      <c r="B464" s="33"/>
      <c r="C464" s="3"/>
      <c r="D464" s="3"/>
      <c r="E464" s="3"/>
      <c r="F464" s="3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</row>
    <row r="465" spans="1:58" s="11" customFormat="1" ht="13.5">
      <c r="A465" s="47"/>
      <c r="B465" s="33"/>
      <c r="C465" s="3"/>
      <c r="D465" s="3"/>
      <c r="E465" s="3"/>
      <c r="F465" s="3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</row>
    <row r="466" spans="1:58" s="11" customFormat="1" ht="13.5">
      <c r="A466" s="47"/>
      <c r="B466" s="33"/>
      <c r="C466" s="3"/>
      <c r="D466" s="3"/>
      <c r="E466" s="3"/>
      <c r="F466" s="3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</row>
    <row r="467" spans="1:58" s="11" customFormat="1" ht="13.5">
      <c r="A467" s="47"/>
      <c r="B467" s="33"/>
      <c r="C467" s="3"/>
      <c r="D467" s="3"/>
      <c r="E467" s="3"/>
      <c r="F467" s="3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</row>
    <row r="468" spans="1:58" s="11" customFormat="1" ht="13.5">
      <c r="A468" s="47"/>
      <c r="B468" s="33"/>
      <c r="C468" s="3"/>
      <c r="D468" s="3"/>
      <c r="E468" s="3"/>
      <c r="F468" s="3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</row>
    <row r="469" spans="1:58" s="11" customFormat="1" ht="13.5">
      <c r="A469" s="47"/>
      <c r="B469" s="33"/>
      <c r="C469" s="3"/>
      <c r="D469" s="3"/>
      <c r="E469" s="3"/>
      <c r="F469" s="3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</row>
    <row r="470" spans="1:58" s="11" customFormat="1" ht="13.5">
      <c r="A470" s="47"/>
      <c r="B470" s="33"/>
      <c r="C470" s="3"/>
      <c r="D470" s="3"/>
      <c r="E470" s="3"/>
      <c r="F470" s="3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</row>
    <row r="471" spans="1:58" s="11" customFormat="1" ht="13.5">
      <c r="A471" s="47"/>
      <c r="B471" s="33"/>
      <c r="C471" s="3"/>
      <c r="D471" s="3"/>
      <c r="E471" s="3"/>
      <c r="F471" s="3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</row>
    <row r="472" spans="1:58" s="11" customFormat="1" ht="13.5">
      <c r="A472" s="47"/>
      <c r="B472" s="33"/>
      <c r="C472" s="3"/>
      <c r="D472" s="3"/>
      <c r="E472" s="3"/>
      <c r="F472" s="3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</row>
    <row r="473" spans="1:58" s="11" customFormat="1" ht="13.5">
      <c r="A473" s="47"/>
      <c r="B473" s="33"/>
      <c r="C473" s="3"/>
      <c r="D473" s="3"/>
      <c r="E473" s="3"/>
      <c r="F473" s="3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</row>
    <row r="474" spans="1:58" s="11" customFormat="1" ht="13.5">
      <c r="A474" s="47"/>
      <c r="B474" s="33"/>
      <c r="C474" s="3"/>
      <c r="D474" s="3"/>
      <c r="E474" s="3"/>
      <c r="F474" s="3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</row>
    <row r="475" spans="1:58" s="11" customFormat="1" ht="13.5">
      <c r="A475" s="47"/>
      <c r="B475" s="33"/>
      <c r="C475" s="3"/>
      <c r="D475" s="3"/>
      <c r="E475" s="3"/>
      <c r="F475" s="3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</row>
    <row r="476" spans="1:58" s="11" customFormat="1" ht="13.5">
      <c r="A476" s="47"/>
      <c r="B476" s="33"/>
      <c r="C476" s="3"/>
      <c r="D476" s="3"/>
      <c r="E476" s="3"/>
      <c r="F476" s="3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</row>
    <row r="477" spans="1:58" s="11" customFormat="1" ht="13.5">
      <c r="A477" s="47"/>
      <c r="B477" s="33"/>
      <c r="C477" s="3"/>
      <c r="D477" s="3"/>
      <c r="E477" s="3"/>
      <c r="F477" s="3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</row>
    <row r="478" spans="1:58" s="11" customFormat="1" ht="13.5">
      <c r="A478" s="47"/>
      <c r="B478" s="33"/>
      <c r="C478" s="3"/>
      <c r="D478" s="3"/>
      <c r="E478" s="3"/>
      <c r="F478" s="3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</row>
    <row r="479" spans="1:58" s="11" customFormat="1" ht="13.5">
      <c r="A479" s="47"/>
      <c r="B479" s="33"/>
      <c r="C479" s="3"/>
      <c r="D479" s="3"/>
      <c r="E479" s="3"/>
      <c r="F479" s="3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</row>
    <row r="480" spans="1:58" s="11" customFormat="1" ht="13.5">
      <c r="A480" s="47"/>
      <c r="B480" s="33"/>
      <c r="C480" s="3"/>
      <c r="D480" s="3"/>
      <c r="E480" s="3"/>
      <c r="F480" s="3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</row>
    <row r="481" spans="1:58" s="11" customFormat="1" ht="13.5">
      <c r="A481" s="47"/>
      <c r="B481" s="33"/>
      <c r="C481" s="3"/>
      <c r="D481" s="3"/>
      <c r="E481" s="3"/>
      <c r="F481" s="3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</row>
    <row r="482" spans="1:58" s="11" customFormat="1" ht="13.5">
      <c r="A482" s="47"/>
      <c r="B482" s="33"/>
      <c r="C482" s="3"/>
      <c r="D482" s="3"/>
      <c r="E482" s="3"/>
      <c r="F482" s="3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</row>
    <row r="483" spans="1:58" s="11" customFormat="1" ht="13.5">
      <c r="A483" s="47"/>
      <c r="B483" s="33"/>
      <c r="C483" s="3"/>
      <c r="D483" s="3"/>
      <c r="E483" s="3"/>
      <c r="F483" s="3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</row>
    <row r="484" spans="1:58" s="11" customFormat="1" ht="13.5">
      <c r="A484" s="47"/>
      <c r="B484" s="33"/>
      <c r="C484" s="3"/>
      <c r="D484" s="3"/>
      <c r="E484" s="3"/>
      <c r="F484" s="3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</row>
    <row r="485" spans="1:58" s="11" customFormat="1" ht="13.5">
      <c r="A485" s="47"/>
      <c r="B485" s="33"/>
      <c r="C485" s="3"/>
      <c r="D485" s="3"/>
      <c r="E485" s="3"/>
      <c r="F485" s="3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</row>
    <row r="486" spans="1:58" s="11" customFormat="1" ht="13.5">
      <c r="A486" s="47"/>
      <c r="B486" s="33"/>
      <c r="C486" s="3"/>
      <c r="D486" s="3"/>
      <c r="E486" s="3"/>
      <c r="F486" s="3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</row>
    <row r="487" spans="1:58" s="11" customFormat="1" ht="13.5">
      <c r="A487" s="47"/>
      <c r="B487" s="33"/>
      <c r="C487" s="3"/>
      <c r="D487" s="3"/>
      <c r="E487" s="3"/>
      <c r="F487" s="3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</row>
    <row r="488" spans="1:58" s="11" customFormat="1" ht="13.5">
      <c r="A488" s="47"/>
      <c r="B488" s="33"/>
      <c r="C488" s="3"/>
      <c r="D488" s="3"/>
      <c r="E488" s="3"/>
      <c r="F488" s="3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</row>
    <row r="489" spans="1:58" s="11" customFormat="1" ht="13.5">
      <c r="A489" s="47"/>
      <c r="B489" s="33"/>
      <c r="C489" s="3"/>
      <c r="D489" s="3"/>
      <c r="E489" s="3"/>
      <c r="F489" s="3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</row>
    <row r="490" spans="1:58" s="11" customFormat="1" ht="13.5">
      <c r="A490" s="47"/>
      <c r="B490" s="33"/>
      <c r="C490" s="3"/>
      <c r="D490" s="3"/>
      <c r="E490" s="3"/>
      <c r="F490" s="3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</row>
    <row r="491" spans="1:58" s="11" customFormat="1" ht="13.5">
      <c r="A491" s="47"/>
      <c r="B491" s="33"/>
      <c r="C491" s="3"/>
      <c r="D491" s="3"/>
      <c r="E491" s="3"/>
      <c r="F491" s="3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</row>
    <row r="492" spans="1:58" s="11" customFormat="1" ht="13.5">
      <c r="A492" s="47"/>
      <c r="B492" s="33"/>
      <c r="C492" s="3"/>
      <c r="D492" s="3"/>
      <c r="E492" s="3"/>
      <c r="F492" s="3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</row>
    <row r="493" spans="1:58" s="11" customFormat="1" ht="13.5">
      <c r="A493" s="47"/>
      <c r="B493" s="33"/>
      <c r="C493" s="3"/>
      <c r="D493" s="3"/>
      <c r="E493" s="3"/>
      <c r="F493" s="3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</row>
    <row r="494" spans="1:58" s="11" customFormat="1" ht="13.5">
      <c r="A494" s="47"/>
      <c r="B494" s="33"/>
      <c r="C494" s="3"/>
      <c r="D494" s="3"/>
      <c r="E494" s="3"/>
      <c r="F494" s="3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</row>
    <row r="495" spans="1:58" s="11" customFormat="1" ht="13.5">
      <c r="A495" s="47"/>
      <c r="B495" s="33"/>
      <c r="C495" s="3"/>
      <c r="D495" s="3"/>
      <c r="E495" s="3"/>
      <c r="F495" s="3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</row>
    <row r="496" spans="1:58" s="11" customFormat="1" ht="13.5">
      <c r="A496" s="47"/>
      <c r="B496" s="33"/>
      <c r="C496" s="3"/>
      <c r="D496" s="3"/>
      <c r="E496" s="3"/>
      <c r="F496" s="3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</row>
    <row r="497" spans="1:58" s="11" customFormat="1" ht="13.5">
      <c r="A497" s="47"/>
      <c r="B497" s="33"/>
      <c r="C497" s="3"/>
      <c r="D497" s="3"/>
      <c r="E497" s="3"/>
      <c r="F497" s="3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</row>
    <row r="498" spans="1:58" s="11" customFormat="1" ht="13.5">
      <c r="A498" s="47"/>
      <c r="B498" s="33"/>
      <c r="C498" s="3"/>
      <c r="D498" s="3"/>
      <c r="E498" s="3"/>
      <c r="F498" s="3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</row>
    <row r="499" spans="1:58" s="11" customFormat="1" ht="13.5">
      <c r="A499" s="47"/>
      <c r="B499" s="33"/>
      <c r="C499" s="3"/>
      <c r="D499" s="3"/>
      <c r="E499" s="3"/>
      <c r="F499" s="3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</row>
    <row r="500" spans="1:58" s="11" customFormat="1" ht="13.5">
      <c r="A500" s="47"/>
      <c r="B500" s="33"/>
      <c r="C500" s="3"/>
      <c r="D500" s="3"/>
      <c r="E500" s="3"/>
      <c r="F500" s="3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</row>
    <row r="501" spans="1:58" s="11" customFormat="1" ht="13.5">
      <c r="A501" s="47"/>
      <c r="B501" s="33"/>
      <c r="C501" s="3"/>
      <c r="D501" s="3"/>
      <c r="E501" s="3"/>
      <c r="F501" s="3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</row>
    <row r="502" spans="1:58" s="11" customFormat="1" ht="13.5">
      <c r="A502" s="47"/>
      <c r="B502" s="33"/>
      <c r="C502" s="3"/>
      <c r="D502" s="3"/>
      <c r="E502" s="3"/>
      <c r="F502" s="3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</row>
    <row r="503" spans="1:58" s="11" customFormat="1" ht="13.5">
      <c r="A503" s="47"/>
      <c r="B503" s="33"/>
      <c r="C503" s="3"/>
      <c r="D503" s="3"/>
      <c r="E503" s="3"/>
      <c r="F503" s="3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</row>
    <row r="504" spans="1:58" s="11" customFormat="1" ht="13.5">
      <c r="A504" s="47"/>
      <c r="B504" s="33"/>
      <c r="C504" s="3"/>
      <c r="D504" s="3"/>
      <c r="E504" s="3"/>
      <c r="F504" s="3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</row>
    <row r="505" spans="1:58" s="11" customFormat="1" ht="13.5">
      <c r="A505" s="47"/>
      <c r="B505" s="33"/>
      <c r="C505" s="3"/>
      <c r="D505" s="3"/>
      <c r="E505" s="3"/>
      <c r="F505" s="3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</row>
    <row r="506" spans="1:58" s="11" customFormat="1" ht="13.5">
      <c r="A506" s="47"/>
      <c r="B506" s="33"/>
      <c r="C506" s="3"/>
      <c r="D506" s="3"/>
      <c r="E506" s="3"/>
      <c r="F506" s="3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</row>
    <row r="507" spans="1:58" s="11" customFormat="1" ht="13.5">
      <c r="A507" s="47"/>
      <c r="B507" s="33"/>
      <c r="C507" s="3"/>
      <c r="D507" s="3"/>
      <c r="E507" s="3"/>
      <c r="F507" s="3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</row>
    <row r="508" spans="1:58" s="11" customFormat="1" ht="13.5">
      <c r="A508" s="47"/>
      <c r="B508" s="33"/>
      <c r="C508" s="3"/>
      <c r="D508" s="3"/>
      <c r="E508" s="3"/>
      <c r="F508" s="3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</row>
    <row r="509" spans="1:58" s="11" customFormat="1" ht="13.5">
      <c r="A509" s="47"/>
      <c r="B509" s="33"/>
      <c r="C509" s="3"/>
      <c r="D509" s="3"/>
      <c r="E509" s="3"/>
      <c r="F509" s="3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</row>
    <row r="510" spans="1:58" s="11" customFormat="1" ht="13.5">
      <c r="A510" s="47"/>
      <c r="B510" s="33"/>
      <c r="C510" s="3"/>
      <c r="D510" s="3"/>
      <c r="E510" s="3"/>
      <c r="F510" s="3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</row>
    <row r="511" spans="1:58" s="11" customFormat="1" ht="13.5">
      <c r="A511" s="47"/>
      <c r="B511" s="33"/>
      <c r="C511" s="3"/>
      <c r="D511" s="3"/>
      <c r="E511" s="3"/>
      <c r="F511" s="3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</row>
    <row r="512" spans="1:58" s="11" customFormat="1" ht="13.5">
      <c r="A512" s="47"/>
      <c r="B512" s="33"/>
      <c r="C512" s="3"/>
      <c r="D512" s="3"/>
      <c r="E512" s="3"/>
      <c r="F512" s="3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</row>
    <row r="513" spans="1:58" s="11" customFormat="1" ht="13.5">
      <c r="A513" s="47"/>
      <c r="B513" s="33"/>
      <c r="C513" s="3"/>
      <c r="D513" s="3"/>
      <c r="E513" s="3"/>
      <c r="F513" s="3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</row>
    <row r="514" spans="1:58" s="11" customFormat="1" ht="13.5">
      <c r="A514" s="47"/>
      <c r="B514" s="33"/>
      <c r="C514" s="3"/>
      <c r="D514" s="3"/>
      <c r="E514" s="3"/>
      <c r="F514" s="3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</row>
    <row r="515" spans="1:58" s="11" customFormat="1" ht="13.5">
      <c r="A515" s="47"/>
      <c r="B515" s="33"/>
      <c r="C515" s="3"/>
      <c r="D515" s="3"/>
      <c r="E515" s="3"/>
      <c r="F515" s="3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</row>
    <row r="516" spans="1:58" s="11" customFormat="1" ht="13.5">
      <c r="A516" s="47"/>
      <c r="B516" s="33"/>
      <c r="C516" s="3"/>
      <c r="D516" s="3"/>
      <c r="E516" s="3"/>
      <c r="F516" s="3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</row>
    <row r="517" spans="1:58" s="11" customFormat="1" ht="13.5">
      <c r="A517" s="47"/>
      <c r="B517" s="33"/>
      <c r="C517" s="3"/>
      <c r="D517" s="3"/>
      <c r="E517" s="3"/>
      <c r="F517" s="3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</row>
    <row r="518" spans="1:58" s="11" customFormat="1" ht="13.5">
      <c r="A518" s="47"/>
      <c r="B518" s="33"/>
      <c r="C518" s="3"/>
      <c r="D518" s="3"/>
      <c r="E518" s="3"/>
      <c r="F518" s="3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</row>
    <row r="519" spans="1:58" s="11" customFormat="1" ht="13.5">
      <c r="A519" s="47"/>
      <c r="B519" s="33"/>
      <c r="C519" s="3"/>
      <c r="D519" s="3"/>
      <c r="E519" s="3"/>
      <c r="F519" s="3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</row>
    <row r="520" spans="1:58" s="11" customFormat="1" ht="13.5">
      <c r="A520" s="47"/>
      <c r="B520" s="33"/>
      <c r="C520" s="3"/>
      <c r="D520" s="3"/>
      <c r="E520" s="3"/>
      <c r="F520" s="3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</row>
    <row r="521" spans="1:58" s="11" customFormat="1" ht="13.5">
      <c r="A521" s="47"/>
      <c r="B521" s="33"/>
      <c r="C521" s="3"/>
      <c r="D521" s="3"/>
      <c r="E521" s="3"/>
      <c r="F521" s="3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</row>
    <row r="522" spans="1:58" s="11" customFormat="1" ht="13.5">
      <c r="A522" s="47"/>
      <c r="B522" s="33"/>
      <c r="C522" s="3"/>
      <c r="D522" s="3"/>
      <c r="E522" s="3"/>
      <c r="F522" s="3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</row>
    <row r="523" spans="1:58" s="11" customFormat="1" ht="13.5">
      <c r="A523" s="47"/>
      <c r="B523" s="33"/>
      <c r="C523" s="3"/>
      <c r="D523" s="3"/>
      <c r="E523" s="3"/>
      <c r="F523" s="3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</row>
    <row r="524" spans="1:58" s="11" customFormat="1" ht="13.5">
      <c r="A524" s="47"/>
      <c r="B524" s="33"/>
      <c r="C524" s="3"/>
      <c r="D524" s="3"/>
      <c r="E524" s="3"/>
      <c r="F524" s="3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</row>
    <row r="525" spans="1:58" s="11" customFormat="1" ht="13.5">
      <c r="A525" s="47"/>
      <c r="B525" s="33"/>
      <c r="C525" s="3"/>
      <c r="D525" s="3"/>
      <c r="E525" s="3"/>
      <c r="F525" s="3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</row>
    <row r="526" spans="1:58" s="11" customFormat="1" ht="13.5">
      <c r="A526" s="47"/>
      <c r="B526" s="33"/>
      <c r="C526" s="3"/>
      <c r="D526" s="3"/>
      <c r="E526" s="3"/>
      <c r="F526" s="3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</row>
    <row r="527" spans="1:58" s="11" customFormat="1" ht="13.5">
      <c r="A527" s="47"/>
      <c r="B527" s="33"/>
      <c r="C527" s="3"/>
      <c r="D527" s="3"/>
      <c r="E527" s="3"/>
      <c r="F527" s="3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</row>
    <row r="528" spans="1:58" s="11" customFormat="1" ht="13.5">
      <c r="A528" s="47"/>
      <c r="B528" s="33"/>
      <c r="C528" s="3"/>
      <c r="D528" s="3"/>
      <c r="E528" s="3"/>
      <c r="F528" s="3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</row>
    <row r="529" spans="1:58" s="11" customFormat="1" ht="13.5">
      <c r="A529" s="47"/>
      <c r="B529" s="33"/>
      <c r="C529" s="3"/>
      <c r="D529" s="3"/>
      <c r="E529" s="3"/>
      <c r="F529" s="3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</row>
    <row r="530" spans="1:58" s="11" customFormat="1" ht="13.5">
      <c r="A530" s="47"/>
      <c r="B530" s="33"/>
      <c r="C530" s="3"/>
      <c r="D530" s="3"/>
      <c r="E530" s="3"/>
      <c r="F530" s="3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</row>
    <row r="531" spans="1:58" s="11" customFormat="1" ht="13.5">
      <c r="A531" s="47"/>
      <c r="B531" s="33"/>
      <c r="C531" s="3"/>
      <c r="D531" s="3"/>
      <c r="E531" s="3"/>
      <c r="F531" s="3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</row>
    <row r="532" spans="1:58" s="11" customFormat="1" ht="13.5">
      <c r="A532" s="47"/>
      <c r="B532" s="33"/>
      <c r="C532" s="3"/>
      <c r="D532" s="3"/>
      <c r="E532" s="3"/>
      <c r="F532" s="3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</row>
    <row r="533" spans="1:58" s="11" customFormat="1" ht="13.5">
      <c r="A533" s="47"/>
      <c r="B533" s="33"/>
      <c r="C533" s="3"/>
      <c r="D533" s="3"/>
      <c r="E533" s="3"/>
      <c r="F533" s="3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</row>
    <row r="534" spans="1:58" s="11" customFormat="1" ht="13.5">
      <c r="A534" s="47"/>
      <c r="B534" s="33"/>
      <c r="C534" s="3"/>
      <c r="D534" s="3"/>
      <c r="E534" s="3"/>
      <c r="F534" s="3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</row>
    <row r="535" spans="1:58" s="11" customFormat="1" ht="13.5">
      <c r="A535" s="47"/>
      <c r="B535" s="33"/>
      <c r="C535" s="3"/>
      <c r="D535" s="3"/>
      <c r="E535" s="3"/>
      <c r="F535" s="3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</row>
    <row r="536" spans="1:58" s="11" customFormat="1" ht="13.5">
      <c r="A536" s="47"/>
      <c r="B536" s="33"/>
      <c r="C536" s="3"/>
      <c r="D536" s="3"/>
      <c r="E536" s="3"/>
      <c r="F536" s="3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</row>
    <row r="537" spans="1:58" s="11" customFormat="1" ht="13.5">
      <c r="A537" s="47"/>
      <c r="B537" s="33"/>
      <c r="C537" s="3"/>
      <c r="D537" s="3"/>
      <c r="E537" s="3"/>
      <c r="F537" s="3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</row>
    <row r="538" spans="1:58" s="11" customFormat="1" ht="13.5">
      <c r="A538" s="47"/>
      <c r="B538" s="33"/>
      <c r="C538" s="3"/>
      <c r="D538" s="3"/>
      <c r="E538" s="3"/>
      <c r="F538" s="3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</row>
    <row r="539" spans="1:58" s="11" customFormat="1" ht="13.5">
      <c r="A539" s="47"/>
      <c r="B539" s="33"/>
      <c r="C539" s="3"/>
      <c r="D539" s="3"/>
      <c r="E539" s="3"/>
      <c r="F539" s="3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</row>
    <row r="540" spans="1:58" s="11" customFormat="1" ht="13.5">
      <c r="A540" s="47"/>
      <c r="B540" s="33"/>
      <c r="C540" s="3"/>
      <c r="D540" s="3"/>
      <c r="E540" s="3"/>
      <c r="F540" s="3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</row>
    <row r="541" spans="1:58" s="11" customFormat="1" ht="13.5">
      <c r="A541" s="47"/>
      <c r="B541" s="33"/>
      <c r="C541" s="3"/>
      <c r="D541" s="3"/>
      <c r="E541" s="3"/>
      <c r="F541" s="3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</row>
    <row r="542" spans="1:58" s="11" customFormat="1" ht="13.5">
      <c r="A542" s="47"/>
      <c r="B542" s="33"/>
      <c r="C542" s="3"/>
      <c r="D542" s="3"/>
      <c r="E542" s="3"/>
      <c r="F542" s="3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</row>
    <row r="543" spans="1:58" s="11" customFormat="1" ht="13.5">
      <c r="A543" s="47"/>
      <c r="B543" s="33"/>
      <c r="C543" s="3"/>
      <c r="D543" s="3"/>
      <c r="E543" s="3"/>
      <c r="F543" s="3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</row>
    <row r="544" spans="1:58" s="11" customFormat="1" ht="13.5">
      <c r="A544" s="47"/>
      <c r="B544" s="33"/>
      <c r="C544" s="3"/>
      <c r="D544" s="3"/>
      <c r="E544" s="3"/>
      <c r="F544" s="3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</row>
    <row r="545" spans="1:58" s="11" customFormat="1" ht="13.5">
      <c r="A545" s="47"/>
      <c r="B545" s="33"/>
      <c r="C545" s="3"/>
      <c r="D545" s="3"/>
      <c r="E545" s="3"/>
      <c r="F545" s="3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</row>
    <row r="546" spans="1:58" s="11" customFormat="1" ht="13.5">
      <c r="A546" s="47"/>
      <c r="B546" s="33"/>
      <c r="C546" s="3"/>
      <c r="D546" s="3"/>
      <c r="E546" s="3"/>
      <c r="F546" s="3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</row>
    <row r="547" spans="1:58" s="11" customFormat="1" ht="13.5">
      <c r="A547" s="47"/>
      <c r="B547" s="33"/>
      <c r="C547" s="3"/>
      <c r="D547" s="3"/>
      <c r="E547" s="3"/>
      <c r="F547" s="3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</row>
    <row r="548" spans="1:58" s="11" customFormat="1" ht="13.5">
      <c r="A548" s="47"/>
      <c r="B548" s="33"/>
      <c r="C548" s="3"/>
      <c r="D548" s="3"/>
      <c r="E548" s="3"/>
      <c r="F548" s="3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</row>
    <row r="549" spans="1:58" s="11" customFormat="1" ht="13.5">
      <c r="A549" s="47"/>
      <c r="B549" s="33"/>
      <c r="C549" s="3"/>
      <c r="D549" s="3"/>
      <c r="E549" s="3"/>
      <c r="F549" s="3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</row>
    <row r="550" spans="1:58" s="11" customFormat="1" ht="13.5">
      <c r="A550" s="47"/>
      <c r="B550" s="33"/>
      <c r="C550" s="3"/>
      <c r="D550" s="3"/>
      <c r="E550" s="3"/>
      <c r="F550" s="3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</row>
    <row r="551" spans="1:58" s="11" customFormat="1" ht="13.5">
      <c r="A551" s="47"/>
      <c r="B551" s="33"/>
      <c r="C551" s="3"/>
      <c r="D551" s="3"/>
      <c r="E551" s="3"/>
      <c r="F551" s="3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</row>
    <row r="552" spans="1:58" s="11" customFormat="1" ht="13.5">
      <c r="A552" s="47"/>
      <c r="B552" s="33"/>
      <c r="C552" s="3"/>
      <c r="D552" s="3"/>
      <c r="E552" s="3"/>
      <c r="F552" s="3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</row>
    <row r="553" spans="1:58" s="11" customFormat="1" ht="13.5">
      <c r="A553" s="47"/>
      <c r="B553" s="33"/>
      <c r="C553" s="3"/>
      <c r="D553" s="3"/>
      <c r="E553" s="3"/>
      <c r="F553" s="3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</row>
    <row r="554" spans="1:58" s="11" customFormat="1" ht="13.5">
      <c r="A554" s="47"/>
      <c r="B554" s="33"/>
      <c r="C554" s="3"/>
      <c r="D554" s="3"/>
      <c r="E554" s="3"/>
      <c r="F554" s="3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</row>
    <row r="555" spans="1:58" s="11" customFormat="1" ht="13.5">
      <c r="A555" s="47"/>
      <c r="B555" s="33"/>
      <c r="C555" s="3"/>
      <c r="D555" s="3"/>
      <c r="E555" s="3"/>
      <c r="F555" s="3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</row>
    <row r="556" spans="1:58" s="11" customFormat="1" ht="13.5">
      <c r="A556" s="47"/>
      <c r="B556" s="33"/>
      <c r="C556" s="3"/>
      <c r="D556" s="3"/>
      <c r="E556" s="3"/>
      <c r="F556" s="3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</row>
    <row r="557" spans="1:58" s="11" customFormat="1" ht="13.5">
      <c r="A557" s="47"/>
      <c r="B557" s="33"/>
      <c r="C557" s="3"/>
      <c r="D557" s="3"/>
      <c r="E557" s="3"/>
      <c r="F557" s="3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</row>
    <row r="558" spans="1:58" s="11" customFormat="1" ht="13.5">
      <c r="A558" s="47"/>
      <c r="B558" s="33"/>
      <c r="C558" s="3"/>
      <c r="D558" s="3"/>
      <c r="E558" s="3"/>
      <c r="F558" s="3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</row>
    <row r="559" spans="1:58" s="11" customFormat="1" ht="13.5">
      <c r="A559" s="47"/>
      <c r="B559" s="33"/>
      <c r="C559" s="3"/>
      <c r="D559" s="3"/>
      <c r="E559" s="3"/>
      <c r="F559" s="3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</row>
    <row r="560" spans="1:58" s="11" customFormat="1" ht="13.5">
      <c r="A560" s="47"/>
      <c r="B560" s="33"/>
      <c r="C560" s="3"/>
      <c r="D560" s="3"/>
      <c r="E560" s="3"/>
      <c r="F560" s="3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</row>
    <row r="561" spans="1:58" s="11" customFormat="1" ht="13.5">
      <c r="A561" s="47"/>
      <c r="B561" s="33"/>
      <c r="C561" s="3"/>
      <c r="D561" s="3"/>
      <c r="E561" s="3"/>
      <c r="F561" s="3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</row>
    <row r="562" spans="1:58" s="11" customFormat="1" ht="13.5">
      <c r="A562" s="47"/>
      <c r="B562" s="33"/>
      <c r="C562" s="3"/>
      <c r="D562" s="3"/>
      <c r="E562" s="3"/>
      <c r="F562" s="3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</row>
    <row r="563" spans="1:58" s="11" customFormat="1" ht="13.5">
      <c r="A563" s="47"/>
      <c r="B563" s="33"/>
      <c r="C563" s="3"/>
      <c r="D563" s="3"/>
      <c r="E563" s="3"/>
      <c r="F563" s="3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</row>
    <row r="564" spans="1:58" s="11" customFormat="1" ht="13.5">
      <c r="A564" s="47"/>
      <c r="B564" s="33"/>
      <c r="C564" s="3"/>
      <c r="D564" s="3"/>
      <c r="E564" s="3"/>
      <c r="F564" s="3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</row>
    <row r="565" spans="1:58" s="11" customFormat="1" ht="13.5">
      <c r="A565" s="47"/>
      <c r="B565" s="33"/>
      <c r="C565" s="3"/>
      <c r="D565" s="3"/>
      <c r="E565" s="3"/>
      <c r="F565" s="3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</row>
    <row r="566" spans="1:58" s="11" customFormat="1" ht="13.5">
      <c r="A566" s="47"/>
      <c r="B566" s="33"/>
      <c r="C566" s="3"/>
      <c r="D566" s="3"/>
      <c r="E566" s="3"/>
      <c r="F566" s="3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</row>
    <row r="567" spans="1:58" s="11" customFormat="1" ht="13.5">
      <c r="A567" s="47"/>
      <c r="B567" s="33"/>
      <c r="C567" s="3"/>
      <c r="D567" s="3"/>
      <c r="E567" s="3"/>
      <c r="F567" s="3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</row>
    <row r="568" spans="1:58" s="11" customFormat="1" ht="13.5">
      <c r="A568" s="47"/>
      <c r="B568" s="33"/>
      <c r="C568" s="3"/>
      <c r="D568" s="3"/>
      <c r="E568" s="3"/>
      <c r="F568" s="3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</row>
    <row r="569" spans="1:58" s="11" customFormat="1" ht="13.5">
      <c r="A569" s="47"/>
      <c r="B569" s="33"/>
      <c r="C569" s="3"/>
      <c r="D569" s="3"/>
      <c r="E569" s="3"/>
      <c r="F569" s="3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</row>
    <row r="570" spans="1:58" s="11" customFormat="1" ht="13.5">
      <c r="A570" s="47"/>
      <c r="B570" s="33"/>
      <c r="C570" s="3"/>
      <c r="D570" s="3"/>
      <c r="E570" s="3"/>
      <c r="F570" s="3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</row>
    <row r="571" spans="1:58" s="11" customFormat="1" ht="13.5">
      <c r="A571" s="47"/>
      <c r="B571" s="33"/>
      <c r="C571" s="3"/>
      <c r="D571" s="3"/>
      <c r="E571" s="3"/>
      <c r="F571" s="3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</row>
    <row r="572" spans="1:58" s="11" customFormat="1" ht="13.5">
      <c r="A572" s="47"/>
      <c r="B572" s="33"/>
      <c r="C572" s="3"/>
      <c r="D572" s="3"/>
      <c r="E572" s="3"/>
      <c r="F572" s="3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</row>
    <row r="573" spans="1:58" s="11" customFormat="1" ht="13.5">
      <c r="A573" s="47"/>
      <c r="B573" s="33"/>
      <c r="C573" s="3"/>
      <c r="D573" s="3"/>
      <c r="E573" s="3"/>
      <c r="F573" s="3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</row>
    <row r="574" spans="1:58" s="11" customFormat="1" ht="13.5">
      <c r="A574" s="47"/>
      <c r="B574" s="33"/>
      <c r="C574" s="3"/>
      <c r="D574" s="3"/>
      <c r="E574" s="3"/>
      <c r="F574" s="3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</row>
    <row r="575" spans="1:58" s="11" customFormat="1" ht="13.5">
      <c r="A575" s="47"/>
      <c r="B575" s="33"/>
      <c r="C575" s="3"/>
      <c r="D575" s="3"/>
      <c r="E575" s="3"/>
      <c r="F575" s="3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</row>
    <row r="576" spans="1:58" s="11" customFormat="1" ht="13.5">
      <c r="A576" s="47"/>
      <c r="B576" s="33"/>
      <c r="C576" s="3"/>
      <c r="D576" s="3"/>
      <c r="E576" s="3"/>
      <c r="F576" s="3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</row>
    <row r="577" spans="1:58" s="11" customFormat="1" ht="13.5">
      <c r="A577" s="47"/>
      <c r="B577" s="33"/>
      <c r="C577" s="3"/>
      <c r="D577" s="3"/>
      <c r="E577" s="3"/>
      <c r="F577" s="3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</row>
    <row r="578" spans="1:58" s="11" customFormat="1" ht="13.5">
      <c r="A578" s="47"/>
      <c r="B578" s="33"/>
      <c r="C578" s="3"/>
      <c r="D578" s="3"/>
      <c r="E578" s="3"/>
      <c r="F578" s="3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</row>
    <row r="579" spans="1:58" s="11" customFormat="1" ht="13.5">
      <c r="A579" s="47"/>
      <c r="B579" s="33"/>
      <c r="C579" s="3"/>
      <c r="D579" s="3"/>
      <c r="E579" s="3"/>
      <c r="F579" s="3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</row>
    <row r="580" spans="1:58" s="11" customFormat="1" ht="13.5">
      <c r="A580" s="47"/>
      <c r="B580" s="33"/>
      <c r="C580" s="3"/>
      <c r="D580" s="3"/>
      <c r="E580" s="3"/>
      <c r="F580" s="3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</row>
    <row r="581" spans="1:58" s="11" customFormat="1" ht="13.5">
      <c r="A581" s="47"/>
      <c r="B581" s="33"/>
      <c r="C581" s="3"/>
      <c r="D581" s="3"/>
      <c r="E581" s="3"/>
      <c r="F581" s="3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</row>
    <row r="582" spans="1:58" s="11" customFormat="1" ht="13.5">
      <c r="A582" s="47"/>
      <c r="B582" s="33"/>
      <c r="C582" s="3"/>
      <c r="D582" s="3"/>
      <c r="E582" s="3"/>
      <c r="F582" s="3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</row>
    <row r="583" spans="1:58" s="11" customFormat="1" ht="13.5">
      <c r="A583" s="47"/>
      <c r="B583" s="33"/>
      <c r="C583" s="3"/>
      <c r="D583" s="3"/>
      <c r="E583" s="3"/>
      <c r="F583" s="3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</row>
    <row r="584" spans="1:58" s="11" customFormat="1" ht="13.5">
      <c r="A584" s="47"/>
      <c r="B584" s="33"/>
      <c r="C584" s="3"/>
      <c r="D584" s="3"/>
      <c r="E584" s="3"/>
      <c r="F584" s="3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</row>
    <row r="585" spans="1:58" s="11" customFormat="1" ht="13.5">
      <c r="A585" s="47"/>
      <c r="B585" s="33"/>
      <c r="C585" s="3"/>
      <c r="D585" s="3"/>
      <c r="E585" s="3"/>
      <c r="F585" s="3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</row>
    <row r="586" spans="1:58" s="11" customFormat="1" ht="13.5">
      <c r="A586" s="47"/>
      <c r="B586" s="33"/>
      <c r="C586" s="3"/>
      <c r="D586" s="3"/>
      <c r="E586" s="3"/>
      <c r="F586" s="3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</row>
    <row r="587" spans="1:58" s="11" customFormat="1" ht="13.5">
      <c r="A587" s="47"/>
      <c r="B587" s="33"/>
      <c r="C587" s="3"/>
      <c r="D587" s="3"/>
      <c r="E587" s="3"/>
      <c r="F587" s="3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</row>
    <row r="588" spans="1:58" s="11" customFormat="1" ht="13.5">
      <c r="A588" s="47"/>
      <c r="B588" s="33"/>
      <c r="C588" s="3"/>
      <c r="D588" s="3"/>
      <c r="E588" s="3"/>
      <c r="F588" s="3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</row>
    <row r="589" spans="1:58" s="11" customFormat="1" ht="13.5">
      <c r="A589" s="47"/>
      <c r="B589" s="33"/>
      <c r="C589" s="3"/>
      <c r="D589" s="3"/>
      <c r="E589" s="3"/>
      <c r="F589" s="3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</row>
    <row r="590" spans="1:58" s="11" customFormat="1" ht="13.5">
      <c r="A590" s="47"/>
      <c r="B590" s="33"/>
      <c r="C590" s="3"/>
      <c r="D590" s="3"/>
      <c r="E590" s="3"/>
      <c r="F590" s="3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</row>
    <row r="591" spans="1:58" s="11" customFormat="1" ht="13.5">
      <c r="A591" s="47"/>
      <c r="B591" s="33"/>
      <c r="C591" s="3"/>
      <c r="D591" s="3"/>
      <c r="E591" s="3"/>
      <c r="F591" s="3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</row>
    <row r="592" spans="1:58" s="11" customFormat="1" ht="13.5">
      <c r="A592" s="47"/>
      <c r="B592" s="33"/>
      <c r="C592" s="3"/>
      <c r="D592" s="3"/>
      <c r="E592" s="3"/>
      <c r="F592" s="3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</row>
    <row r="593" spans="1:58" s="11" customFormat="1" ht="13.5">
      <c r="A593" s="47"/>
      <c r="B593" s="33"/>
      <c r="C593" s="3"/>
      <c r="D593" s="3"/>
      <c r="E593" s="3"/>
      <c r="F593" s="3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</row>
    <row r="594" spans="1:58" s="11" customFormat="1" ht="13.5">
      <c r="A594" s="47"/>
      <c r="B594" s="33"/>
      <c r="C594" s="3"/>
      <c r="D594" s="3"/>
      <c r="E594" s="3"/>
      <c r="F594" s="3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</row>
    <row r="595" spans="1:58" s="11" customFormat="1" ht="13.5">
      <c r="A595" s="47"/>
      <c r="B595" s="33"/>
      <c r="C595" s="3"/>
      <c r="D595" s="3"/>
      <c r="E595" s="3"/>
      <c r="F595" s="3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</row>
    <row r="596" spans="1:58" s="11" customFormat="1" ht="13.5">
      <c r="A596" s="47"/>
      <c r="B596" s="33"/>
      <c r="C596" s="3"/>
      <c r="D596" s="3"/>
      <c r="E596" s="3"/>
      <c r="F596" s="3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</row>
    <row r="597" spans="1:58" s="11" customFormat="1" ht="13.5">
      <c r="A597" s="47"/>
      <c r="B597" s="33"/>
      <c r="C597" s="3"/>
      <c r="D597" s="3"/>
      <c r="E597" s="3"/>
      <c r="F597" s="3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</row>
    <row r="598" spans="1:58" s="11" customFormat="1" ht="13.5">
      <c r="A598" s="47"/>
      <c r="B598" s="33"/>
      <c r="C598" s="3"/>
      <c r="D598" s="3"/>
      <c r="E598" s="3"/>
      <c r="F598" s="3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</row>
    <row r="599" spans="1:58" s="11" customFormat="1" ht="13.5">
      <c r="A599" s="47"/>
      <c r="B599" s="33"/>
      <c r="C599" s="3"/>
      <c r="D599" s="3"/>
      <c r="E599" s="3"/>
      <c r="F599" s="3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</row>
    <row r="600" spans="1:58" s="11" customFormat="1" ht="13.5">
      <c r="A600" s="47"/>
      <c r="B600" s="33"/>
      <c r="C600" s="3"/>
      <c r="D600" s="3"/>
      <c r="E600" s="3"/>
      <c r="F600" s="3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</row>
    <row r="601" spans="1:58" s="11" customFormat="1" ht="13.5">
      <c r="A601" s="47"/>
      <c r="B601" s="33"/>
      <c r="C601" s="3"/>
      <c r="D601" s="3"/>
      <c r="E601" s="3"/>
      <c r="F601" s="3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</row>
    <row r="602" spans="1:58" s="11" customFormat="1" ht="13.5">
      <c r="A602" s="47"/>
      <c r="B602" s="33"/>
      <c r="C602" s="3"/>
      <c r="D602" s="3"/>
      <c r="E602" s="3"/>
      <c r="F602" s="3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</row>
    <row r="603" spans="1:58" s="11" customFormat="1" ht="13.5">
      <c r="A603" s="47"/>
      <c r="B603" s="33"/>
      <c r="C603" s="3"/>
      <c r="D603" s="3"/>
      <c r="E603" s="3"/>
      <c r="F603" s="3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</row>
    <row r="604" spans="1:58" s="11" customFormat="1" ht="13.5">
      <c r="A604" s="47"/>
      <c r="B604" s="33"/>
      <c r="C604" s="3"/>
      <c r="D604" s="3"/>
      <c r="E604" s="3"/>
      <c r="F604" s="3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</row>
    <row r="605" spans="1:58" s="11" customFormat="1" ht="13.5">
      <c r="A605" s="47"/>
      <c r="B605" s="33"/>
      <c r="C605" s="3"/>
      <c r="D605" s="3"/>
      <c r="E605" s="3"/>
      <c r="F605" s="3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</row>
    <row r="606" spans="1:58" s="11" customFormat="1" ht="13.5">
      <c r="A606" s="47"/>
      <c r="B606" s="33"/>
      <c r="C606" s="3"/>
      <c r="D606" s="3"/>
      <c r="E606" s="3"/>
      <c r="F606" s="3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</row>
    <row r="607" spans="1:58" s="11" customFormat="1" ht="13.5">
      <c r="A607" s="47"/>
      <c r="B607" s="33"/>
      <c r="C607" s="3"/>
      <c r="D607" s="3"/>
      <c r="E607" s="3"/>
      <c r="F607" s="3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</row>
    <row r="608" spans="1:58" s="11" customFormat="1" ht="13.5">
      <c r="A608" s="47"/>
      <c r="B608" s="33"/>
      <c r="C608" s="3"/>
      <c r="D608" s="3"/>
      <c r="E608" s="3"/>
      <c r="F608" s="3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</row>
    <row r="609" spans="1:58" s="11" customFormat="1" ht="13.5">
      <c r="A609" s="47"/>
      <c r="B609" s="33"/>
      <c r="C609" s="3"/>
      <c r="D609" s="3"/>
      <c r="E609" s="3"/>
      <c r="F609" s="3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</row>
    <row r="610" spans="1:58" s="11" customFormat="1" ht="13.5">
      <c r="A610" s="47"/>
      <c r="B610" s="33"/>
      <c r="C610" s="3"/>
      <c r="D610" s="3"/>
      <c r="E610" s="3"/>
      <c r="F610" s="3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</row>
    <row r="611" spans="1:58" s="11" customFormat="1" ht="13.5">
      <c r="A611" s="47"/>
      <c r="B611" s="33"/>
      <c r="C611" s="3"/>
      <c r="D611" s="3"/>
      <c r="E611" s="3"/>
      <c r="F611" s="3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</row>
    <row r="612" spans="1:58" s="11" customFormat="1" ht="13.5">
      <c r="A612" s="47"/>
      <c r="B612" s="33"/>
      <c r="C612" s="3"/>
      <c r="D612" s="3"/>
      <c r="E612" s="3"/>
      <c r="F612" s="3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</row>
    <row r="613" spans="1:58" s="11" customFormat="1" ht="13.5">
      <c r="A613" s="47"/>
      <c r="B613" s="33"/>
      <c r="C613" s="3"/>
      <c r="D613" s="3"/>
      <c r="E613" s="3"/>
      <c r="F613" s="3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</row>
    <row r="614" spans="1:58" s="11" customFormat="1" ht="13.5">
      <c r="A614" s="47"/>
      <c r="B614" s="33"/>
      <c r="C614" s="3"/>
      <c r="D614" s="3"/>
      <c r="E614" s="3"/>
      <c r="F614" s="3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</row>
    <row r="615" spans="1:58" s="11" customFormat="1" ht="13.5">
      <c r="A615" s="47"/>
      <c r="B615" s="33"/>
      <c r="C615" s="3"/>
      <c r="D615" s="3"/>
      <c r="E615" s="3"/>
      <c r="F615" s="3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</row>
    <row r="616" spans="1:58" s="11" customFormat="1" ht="13.5">
      <c r="A616" s="47"/>
      <c r="B616" s="33"/>
      <c r="C616" s="3"/>
      <c r="D616" s="3"/>
      <c r="E616" s="3"/>
      <c r="F616" s="3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</row>
    <row r="617" spans="1:58" s="11" customFormat="1" ht="13.5">
      <c r="A617" s="47"/>
      <c r="B617" s="33"/>
      <c r="C617" s="3"/>
      <c r="D617" s="3"/>
      <c r="E617" s="3"/>
      <c r="F617" s="3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</row>
    <row r="618" spans="1:58" s="11" customFormat="1" ht="13.5">
      <c r="A618" s="47"/>
      <c r="B618" s="33"/>
      <c r="C618" s="3"/>
      <c r="D618" s="3"/>
      <c r="E618" s="3"/>
      <c r="F618" s="3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</row>
    <row r="619" spans="1:58" s="11" customFormat="1" ht="13.5">
      <c r="A619" s="47"/>
      <c r="B619" s="33"/>
      <c r="C619" s="3"/>
      <c r="D619" s="3"/>
      <c r="E619" s="3"/>
      <c r="F619" s="3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</row>
    <row r="620" spans="1:58" s="11" customFormat="1" ht="13.5">
      <c r="A620" s="47"/>
      <c r="B620" s="33"/>
      <c r="C620" s="3"/>
      <c r="D620" s="3"/>
      <c r="E620" s="3"/>
      <c r="F620" s="3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</row>
    <row r="621" spans="1:58" s="11" customFormat="1" ht="13.5">
      <c r="A621" s="47"/>
      <c r="B621" s="33"/>
      <c r="C621" s="3"/>
      <c r="D621" s="3"/>
      <c r="E621" s="3"/>
      <c r="F621" s="3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</row>
    <row r="622" spans="1:58" s="11" customFormat="1" ht="13.5">
      <c r="A622" s="47"/>
      <c r="B622" s="33"/>
      <c r="C622" s="3"/>
      <c r="D622" s="3"/>
      <c r="E622" s="3"/>
      <c r="F622" s="3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</row>
    <row r="623" spans="1:58" s="11" customFormat="1" ht="13.5">
      <c r="A623" s="47"/>
      <c r="B623" s="33"/>
      <c r="C623" s="3"/>
      <c r="D623" s="3"/>
      <c r="E623" s="3"/>
      <c r="F623" s="3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</row>
    <row r="624" spans="1:58" s="11" customFormat="1" ht="13.5">
      <c r="A624" s="47"/>
      <c r="B624" s="33"/>
      <c r="C624" s="3"/>
      <c r="D624" s="3"/>
      <c r="E624" s="3"/>
      <c r="F624" s="3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</row>
    <row r="625" spans="1:58" s="11" customFormat="1" ht="13.5">
      <c r="A625" s="47"/>
      <c r="B625" s="33"/>
      <c r="C625" s="3"/>
      <c r="D625" s="3"/>
      <c r="E625" s="3"/>
      <c r="F625" s="3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</row>
    <row r="626" spans="1:58" s="11" customFormat="1" ht="13.5">
      <c r="A626" s="47"/>
      <c r="B626" s="33"/>
      <c r="C626" s="3"/>
      <c r="D626" s="3"/>
      <c r="E626" s="3"/>
      <c r="F626" s="3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</row>
    <row r="627" spans="1:58" s="11" customFormat="1" ht="13.5">
      <c r="A627" s="47"/>
      <c r="B627" s="33"/>
      <c r="C627" s="3"/>
      <c r="D627" s="3"/>
      <c r="E627" s="3"/>
      <c r="F627" s="3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</row>
    <row r="628" spans="1:58" s="11" customFormat="1" ht="13.5">
      <c r="A628" s="47"/>
      <c r="B628" s="33"/>
      <c r="C628" s="3"/>
      <c r="D628" s="3"/>
      <c r="E628" s="3"/>
      <c r="F628" s="3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</row>
    <row r="629" spans="1:58" s="11" customFormat="1" ht="13.5">
      <c r="A629" s="47"/>
      <c r="B629" s="33"/>
      <c r="C629" s="3"/>
      <c r="D629" s="3"/>
      <c r="E629" s="3"/>
      <c r="F629" s="3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</row>
    <row r="630" spans="1:58" s="11" customFormat="1" ht="13.5">
      <c r="A630" s="47"/>
      <c r="B630" s="33"/>
      <c r="C630" s="3"/>
      <c r="D630" s="3"/>
      <c r="E630" s="3"/>
      <c r="F630" s="3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</row>
    <row r="631" spans="1:58" s="11" customFormat="1" ht="13.5">
      <c r="A631" s="47"/>
      <c r="B631" s="33"/>
      <c r="C631" s="3"/>
      <c r="D631" s="3"/>
      <c r="E631" s="3"/>
      <c r="F631" s="3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</row>
    <row r="632" spans="1:58" s="11" customFormat="1" ht="13.5">
      <c r="A632" s="47"/>
      <c r="B632" s="33"/>
      <c r="C632" s="3"/>
      <c r="D632" s="3"/>
      <c r="E632" s="3"/>
      <c r="F632" s="3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</row>
    <row r="633" spans="1:58" s="11" customFormat="1" ht="13.5">
      <c r="A633" s="47"/>
      <c r="B633" s="33"/>
      <c r="C633" s="3"/>
      <c r="D633" s="3"/>
      <c r="E633" s="3"/>
      <c r="F633" s="3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</row>
    <row r="634" spans="1:58" s="11" customFormat="1" ht="13.5">
      <c r="A634" s="47"/>
      <c r="B634" s="33"/>
      <c r="C634" s="3"/>
      <c r="D634" s="3"/>
      <c r="E634" s="3"/>
      <c r="F634" s="3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</row>
    <row r="635" spans="1:58" s="11" customFormat="1" ht="13.5">
      <c r="A635" s="47"/>
      <c r="B635" s="33"/>
      <c r="C635" s="3"/>
      <c r="D635" s="3"/>
      <c r="E635" s="3"/>
      <c r="F635" s="3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</row>
    <row r="636" spans="1:58" s="11" customFormat="1" ht="13.5">
      <c r="A636" s="47"/>
      <c r="B636" s="33"/>
      <c r="C636" s="3"/>
      <c r="D636" s="3"/>
      <c r="E636" s="3"/>
      <c r="F636" s="3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</row>
    <row r="637" spans="1:58" s="11" customFormat="1" ht="13.5">
      <c r="A637" s="47"/>
      <c r="B637" s="33"/>
      <c r="C637" s="3"/>
      <c r="D637" s="3"/>
      <c r="E637" s="3"/>
      <c r="F637" s="3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</row>
    <row r="638" spans="1:58" s="11" customFormat="1" ht="13.5">
      <c r="A638" s="47"/>
      <c r="B638" s="33"/>
      <c r="C638" s="3"/>
      <c r="D638" s="3"/>
      <c r="E638" s="3"/>
      <c r="F638" s="3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</row>
    <row r="639" spans="1:58" s="11" customFormat="1" ht="13.5">
      <c r="A639" s="47"/>
      <c r="B639" s="33"/>
      <c r="C639" s="3"/>
      <c r="D639" s="3"/>
      <c r="E639" s="3"/>
      <c r="F639" s="3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</row>
    <row r="640" spans="1:58" s="11" customFormat="1" ht="13.5">
      <c r="A640" s="47"/>
      <c r="B640" s="33"/>
      <c r="C640" s="3"/>
      <c r="D640" s="3"/>
      <c r="E640" s="3"/>
      <c r="F640" s="3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</row>
    <row r="641" spans="1:58" s="11" customFormat="1" ht="13.5">
      <c r="A641" s="47"/>
      <c r="B641" s="33"/>
      <c r="C641" s="3"/>
      <c r="D641" s="3"/>
      <c r="E641" s="3"/>
      <c r="F641" s="3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</row>
    <row r="642" spans="1:58" s="11" customFormat="1" ht="13.5">
      <c r="A642" s="47"/>
      <c r="B642" s="33"/>
      <c r="C642" s="3"/>
      <c r="D642" s="3"/>
      <c r="E642" s="3"/>
      <c r="F642" s="3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</row>
    <row r="643" spans="1:58" s="11" customFormat="1" ht="13.5">
      <c r="A643" s="47"/>
      <c r="B643" s="33"/>
      <c r="C643" s="3"/>
      <c r="D643" s="3"/>
      <c r="E643" s="3"/>
      <c r="F643" s="3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</row>
    <row r="644" spans="1:58" s="11" customFormat="1" ht="13.5">
      <c r="A644" s="47"/>
      <c r="B644" s="33"/>
      <c r="C644" s="3"/>
      <c r="D644" s="3"/>
      <c r="E644" s="3"/>
      <c r="F644" s="3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</row>
    <row r="645" spans="1:58" s="11" customFormat="1" ht="13.5">
      <c r="A645" s="47"/>
      <c r="B645" s="33"/>
      <c r="C645" s="3"/>
      <c r="D645" s="3"/>
      <c r="E645" s="3"/>
      <c r="F645" s="3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</row>
    <row r="646" spans="1:58" s="11" customFormat="1" ht="13.5">
      <c r="A646" s="47"/>
      <c r="B646" s="33"/>
      <c r="C646" s="3"/>
      <c r="D646" s="3"/>
      <c r="E646" s="3"/>
      <c r="F646" s="3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</row>
    <row r="647" spans="1:58" s="11" customFormat="1" ht="13.5">
      <c r="A647" s="47"/>
      <c r="B647" s="33"/>
      <c r="C647" s="3"/>
      <c r="D647" s="3"/>
      <c r="E647" s="3"/>
      <c r="F647" s="3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</row>
    <row r="648" spans="1:58" s="11" customFormat="1" ht="13.5">
      <c r="A648" s="47"/>
      <c r="B648" s="33"/>
      <c r="C648" s="3"/>
      <c r="D648" s="3"/>
      <c r="E648" s="3"/>
      <c r="F648" s="3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</row>
    <row r="649" spans="1:58" s="11" customFormat="1" ht="13.5">
      <c r="A649" s="47"/>
      <c r="B649" s="33"/>
      <c r="C649" s="3"/>
      <c r="D649" s="3"/>
      <c r="E649" s="3"/>
      <c r="F649" s="3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</row>
    <row r="650" spans="1:58" s="11" customFormat="1" ht="13.5">
      <c r="A650" s="47"/>
      <c r="B650" s="33"/>
      <c r="C650" s="3"/>
      <c r="D650" s="3"/>
      <c r="E650" s="3"/>
      <c r="F650" s="3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</row>
    <row r="651" spans="1:58" s="11" customFormat="1" ht="13.5">
      <c r="A651" s="47"/>
      <c r="B651" s="33"/>
      <c r="C651" s="3"/>
      <c r="D651" s="3"/>
      <c r="E651" s="3"/>
      <c r="F651" s="3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</row>
    <row r="652" spans="1:58" s="11" customFormat="1" ht="13.5">
      <c r="A652" s="47"/>
      <c r="B652" s="33"/>
      <c r="C652" s="3"/>
      <c r="D652" s="3"/>
      <c r="E652" s="3"/>
      <c r="F652" s="3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</row>
    <row r="653" spans="1:58" s="11" customFormat="1" ht="13.5">
      <c r="A653" s="47"/>
      <c r="B653" s="33"/>
      <c r="C653" s="3"/>
      <c r="D653" s="3"/>
      <c r="E653" s="3"/>
      <c r="F653" s="3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</row>
    <row r="654" spans="1:58" s="11" customFormat="1" ht="13.5">
      <c r="A654" s="47"/>
      <c r="B654" s="33"/>
      <c r="C654" s="3"/>
      <c r="D654" s="3"/>
      <c r="E654" s="3"/>
      <c r="F654" s="3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</row>
    <row r="655" spans="1:58" s="11" customFormat="1" ht="13.5">
      <c r="A655" s="47"/>
      <c r="B655" s="33"/>
      <c r="C655" s="3"/>
      <c r="D655" s="3"/>
      <c r="E655" s="3"/>
      <c r="F655" s="3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</row>
    <row r="656" spans="1:58" s="11" customFormat="1" ht="13.5">
      <c r="A656" s="47"/>
      <c r="B656" s="33"/>
      <c r="C656" s="3"/>
      <c r="D656" s="3"/>
      <c r="E656" s="3"/>
      <c r="F656" s="3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</row>
    <row r="657" spans="1:58" s="11" customFormat="1" ht="13.5">
      <c r="A657" s="47"/>
      <c r="B657" s="33"/>
      <c r="C657" s="3"/>
      <c r="D657" s="3"/>
      <c r="E657" s="3"/>
      <c r="F657" s="3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</row>
    <row r="658" spans="1:58" s="11" customFormat="1" ht="13.5">
      <c r="A658" s="47"/>
      <c r="B658" s="33"/>
      <c r="C658" s="3"/>
      <c r="D658" s="3"/>
      <c r="E658" s="3"/>
      <c r="F658" s="3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</row>
    <row r="659" spans="1:58" s="11" customFormat="1" ht="13.5">
      <c r="A659" s="47"/>
      <c r="B659" s="33"/>
      <c r="C659" s="3"/>
      <c r="D659" s="3"/>
      <c r="E659" s="3"/>
      <c r="F659" s="3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</row>
    <row r="660" spans="1:58" s="11" customFormat="1" ht="13.5">
      <c r="A660" s="47"/>
      <c r="B660" s="33"/>
      <c r="C660" s="3"/>
      <c r="D660" s="3"/>
      <c r="E660" s="3"/>
      <c r="F660" s="3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</row>
    <row r="661" spans="1:58" s="11" customFormat="1" ht="13.5">
      <c r="A661" s="47"/>
      <c r="B661" s="33"/>
      <c r="C661" s="3"/>
      <c r="D661" s="3"/>
      <c r="E661" s="3"/>
      <c r="F661" s="3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</row>
    <row r="662" spans="1:58" s="11" customFormat="1" ht="13.5">
      <c r="A662" s="47"/>
      <c r="B662" s="33"/>
      <c r="C662" s="3"/>
      <c r="D662" s="3"/>
      <c r="E662" s="3"/>
      <c r="F662" s="3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</row>
    <row r="663" spans="1:58" s="11" customFormat="1" ht="13.5">
      <c r="A663" s="47"/>
      <c r="B663" s="33"/>
      <c r="C663" s="3"/>
      <c r="D663" s="3"/>
      <c r="E663" s="3"/>
      <c r="F663" s="3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</row>
    <row r="664" spans="1:58" s="11" customFormat="1" ht="13.5">
      <c r="A664" s="47"/>
      <c r="B664" s="33"/>
      <c r="C664" s="3"/>
      <c r="D664" s="3"/>
      <c r="E664" s="3"/>
      <c r="F664" s="3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</row>
    <row r="665" spans="1:58" s="11" customFormat="1" ht="13.5">
      <c r="A665" s="47"/>
      <c r="B665" s="33"/>
      <c r="C665" s="3"/>
      <c r="D665" s="3"/>
      <c r="E665" s="3"/>
      <c r="F665" s="3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</row>
    <row r="666" spans="1:58" s="11" customFormat="1" ht="13.5">
      <c r="A666" s="47"/>
      <c r="B666" s="33"/>
      <c r="C666" s="3"/>
      <c r="D666" s="3"/>
      <c r="E666" s="3"/>
      <c r="F666" s="3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</row>
    <row r="667" spans="1:58" s="11" customFormat="1" ht="13.5">
      <c r="A667" s="47"/>
      <c r="B667" s="33"/>
      <c r="C667" s="3"/>
      <c r="D667" s="3"/>
      <c r="E667" s="3"/>
      <c r="F667" s="3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</row>
    <row r="668" spans="1:58" s="11" customFormat="1" ht="13.5">
      <c r="A668" s="47"/>
      <c r="B668" s="33"/>
      <c r="C668" s="3"/>
      <c r="D668" s="3"/>
      <c r="E668" s="3"/>
      <c r="F668" s="3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</row>
    <row r="669" spans="1:58" s="11" customFormat="1" ht="13.5">
      <c r="A669" s="47"/>
      <c r="B669" s="33"/>
      <c r="C669" s="3"/>
      <c r="D669" s="3"/>
      <c r="E669" s="3"/>
      <c r="F669" s="3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</row>
    <row r="670" spans="1:58" s="11" customFormat="1" ht="13.5">
      <c r="A670" s="47"/>
      <c r="B670" s="33"/>
      <c r="C670" s="3"/>
      <c r="D670" s="3"/>
      <c r="E670" s="3"/>
      <c r="F670" s="3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</row>
    <row r="671" spans="1:58" s="11" customFormat="1" ht="13.5">
      <c r="A671" s="47"/>
      <c r="B671" s="33"/>
      <c r="C671" s="3"/>
      <c r="D671" s="3"/>
      <c r="E671" s="3"/>
      <c r="F671" s="3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</row>
    <row r="672" spans="1:58" s="11" customFormat="1" ht="13.5">
      <c r="A672" s="47"/>
      <c r="B672" s="33"/>
      <c r="C672" s="3"/>
      <c r="D672" s="3"/>
      <c r="E672" s="3"/>
      <c r="F672" s="3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</row>
    <row r="673" spans="1:58" s="11" customFormat="1" ht="13.5">
      <c r="A673" s="47"/>
      <c r="B673" s="33"/>
      <c r="C673" s="3"/>
      <c r="D673" s="3"/>
      <c r="E673" s="3"/>
      <c r="F673" s="3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</row>
    <row r="674" spans="1:58" s="11" customFormat="1" ht="13.5">
      <c r="A674" s="47"/>
      <c r="B674" s="33"/>
      <c r="C674" s="3"/>
      <c r="D674" s="3"/>
      <c r="E674" s="3"/>
      <c r="F674" s="3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</row>
    <row r="675" spans="1:58" s="11" customFormat="1" ht="13.5">
      <c r="A675" s="47"/>
      <c r="B675" s="33"/>
      <c r="C675" s="3"/>
      <c r="D675" s="3"/>
      <c r="E675" s="3"/>
      <c r="F675" s="3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</row>
    <row r="676" spans="1:58" s="11" customFormat="1" ht="13.5">
      <c r="A676" s="47"/>
      <c r="B676" s="33"/>
      <c r="C676" s="3"/>
      <c r="D676" s="3"/>
      <c r="E676" s="3"/>
      <c r="F676" s="3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</row>
    <row r="677" spans="1:58" s="11" customFormat="1" ht="13.5">
      <c r="A677" s="47"/>
      <c r="B677" s="33"/>
      <c r="C677" s="3"/>
      <c r="D677" s="3"/>
      <c r="E677" s="3"/>
      <c r="F677" s="3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</row>
    <row r="678" spans="1:58" s="11" customFormat="1" ht="13.5">
      <c r="A678" s="47"/>
      <c r="B678" s="33"/>
      <c r="C678" s="3"/>
      <c r="D678" s="3"/>
      <c r="E678" s="3"/>
      <c r="F678" s="3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</row>
    <row r="679" spans="1:58" s="11" customFormat="1" ht="13.5">
      <c r="A679" s="47"/>
      <c r="B679" s="33"/>
      <c r="C679" s="3"/>
      <c r="D679" s="3"/>
      <c r="E679" s="3"/>
      <c r="F679" s="3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</row>
    <row r="680" spans="1:58" s="11" customFormat="1" ht="13.5">
      <c r="A680" s="47"/>
      <c r="B680" s="33"/>
      <c r="C680" s="3"/>
      <c r="D680" s="3"/>
      <c r="E680" s="3"/>
      <c r="F680" s="3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</row>
    <row r="681" spans="1:58" s="11" customFormat="1" ht="13.5">
      <c r="A681" s="47"/>
      <c r="B681" s="33"/>
      <c r="C681" s="3"/>
      <c r="D681" s="3"/>
      <c r="E681" s="3"/>
      <c r="F681" s="3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</row>
    <row r="682" spans="1:58" s="11" customFormat="1" ht="13.5">
      <c r="A682" s="47"/>
      <c r="B682" s="33"/>
      <c r="C682" s="3"/>
      <c r="D682" s="3"/>
      <c r="E682" s="3"/>
      <c r="F682" s="3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</row>
    <row r="683" spans="1:58" s="11" customFormat="1" ht="13.5">
      <c r="A683" s="47"/>
      <c r="B683" s="33"/>
      <c r="C683" s="3"/>
      <c r="D683" s="3"/>
      <c r="E683" s="3"/>
      <c r="F683" s="3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</row>
    <row r="684" spans="1:58" s="11" customFormat="1" ht="13.5">
      <c r="A684" s="47"/>
      <c r="B684" s="33"/>
      <c r="C684" s="3"/>
      <c r="D684" s="3"/>
      <c r="E684" s="3"/>
      <c r="F684" s="3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</row>
    <row r="685" spans="1:58" s="11" customFormat="1" ht="13.5">
      <c r="A685" s="47"/>
      <c r="B685" s="33"/>
      <c r="C685" s="3"/>
      <c r="D685" s="3"/>
      <c r="E685" s="3"/>
      <c r="F685" s="3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</row>
    <row r="686" spans="1:58" s="11" customFormat="1" ht="13.5">
      <c r="A686" s="47"/>
      <c r="B686" s="33"/>
      <c r="C686" s="3"/>
      <c r="D686" s="3"/>
      <c r="E686" s="3"/>
      <c r="F686" s="3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</row>
    <row r="687" spans="1:58" s="11" customFormat="1" ht="13.5">
      <c r="A687" s="47"/>
      <c r="B687" s="33"/>
      <c r="C687" s="3"/>
      <c r="D687" s="3"/>
      <c r="E687" s="3"/>
      <c r="F687" s="3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</row>
    <row r="688" spans="1:58" s="11" customFormat="1" ht="13.5">
      <c r="A688" s="47"/>
      <c r="B688" s="33"/>
      <c r="C688" s="3"/>
      <c r="D688" s="3"/>
      <c r="E688" s="3"/>
      <c r="F688" s="3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</row>
    <row r="689" spans="1:58" s="11" customFormat="1" ht="13.5">
      <c r="A689" s="47"/>
      <c r="B689" s="33"/>
      <c r="C689" s="3"/>
      <c r="D689" s="3"/>
      <c r="E689" s="3"/>
      <c r="F689" s="3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</row>
    <row r="690" spans="1:58" s="11" customFormat="1" ht="13.5">
      <c r="A690" s="47"/>
      <c r="B690" s="33"/>
      <c r="C690" s="3"/>
      <c r="D690" s="3"/>
      <c r="E690" s="3"/>
      <c r="F690" s="3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</row>
    <row r="691" spans="1:58" s="11" customFormat="1" ht="13.5">
      <c r="A691" s="47"/>
      <c r="B691" s="33"/>
      <c r="C691" s="3"/>
      <c r="D691" s="3"/>
      <c r="E691" s="3"/>
      <c r="F691" s="3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</row>
    <row r="692" spans="1:58" s="11" customFormat="1" ht="13.5">
      <c r="A692" s="47"/>
      <c r="B692" s="33"/>
      <c r="C692" s="3"/>
      <c r="D692" s="3"/>
      <c r="E692" s="3"/>
      <c r="F692" s="3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</row>
    <row r="693" spans="1:58" s="11" customFormat="1" ht="13.5">
      <c r="A693" s="47"/>
      <c r="B693" s="33"/>
      <c r="C693" s="3"/>
      <c r="D693" s="3"/>
      <c r="E693" s="3"/>
      <c r="F693" s="3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</row>
    <row r="694" spans="1:58" s="11" customFormat="1" ht="13.5">
      <c r="A694" s="47"/>
      <c r="B694" s="33"/>
      <c r="C694" s="3"/>
      <c r="D694" s="3"/>
      <c r="E694" s="3"/>
      <c r="F694" s="3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</row>
    <row r="695" spans="1:58" s="11" customFormat="1" ht="13.5">
      <c r="A695" s="47"/>
      <c r="B695" s="33"/>
      <c r="C695" s="3"/>
      <c r="D695" s="3"/>
      <c r="E695" s="3"/>
      <c r="F695" s="3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</row>
    <row r="696" spans="1:58" s="11" customFormat="1" ht="13.5">
      <c r="A696" s="47"/>
      <c r="B696" s="33"/>
      <c r="C696" s="3"/>
      <c r="D696" s="3"/>
      <c r="E696" s="3"/>
      <c r="F696" s="3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</row>
    <row r="697" spans="1:58" s="11" customFormat="1" ht="13.5">
      <c r="A697" s="47"/>
      <c r="B697" s="33"/>
      <c r="C697" s="3"/>
      <c r="D697" s="3"/>
      <c r="E697" s="3"/>
      <c r="F697" s="3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</row>
    <row r="698" spans="1:58" s="11" customFormat="1" ht="13.5">
      <c r="A698" s="47"/>
      <c r="B698" s="33"/>
      <c r="C698" s="3"/>
      <c r="D698" s="3"/>
      <c r="E698" s="3"/>
      <c r="F698" s="3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</row>
    <row r="699" spans="1:58" s="11" customFormat="1" ht="13.5">
      <c r="A699" s="47"/>
      <c r="B699" s="33"/>
      <c r="C699" s="3"/>
      <c r="D699" s="3"/>
      <c r="E699" s="3"/>
      <c r="F699" s="3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</row>
    <row r="700" spans="1:58" s="11" customFormat="1" ht="13.5">
      <c r="A700" s="47"/>
      <c r="B700" s="33"/>
      <c r="C700" s="3"/>
      <c r="D700" s="3"/>
      <c r="E700" s="3"/>
      <c r="F700" s="3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</row>
    <row r="701" spans="1:58" s="11" customFormat="1" ht="13.5">
      <c r="A701" s="47"/>
      <c r="B701" s="33"/>
      <c r="C701" s="3"/>
      <c r="D701" s="3"/>
      <c r="E701" s="3"/>
      <c r="F701" s="3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</row>
    <row r="702" spans="1:58" s="11" customFormat="1" ht="13.5">
      <c r="A702" s="47"/>
      <c r="B702" s="33"/>
      <c r="C702" s="3"/>
      <c r="D702" s="3"/>
      <c r="E702" s="3"/>
      <c r="F702" s="3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</row>
    <row r="703" spans="1:58" s="11" customFormat="1" ht="13.5">
      <c r="A703" s="47"/>
      <c r="B703" s="33"/>
      <c r="C703" s="3"/>
      <c r="D703" s="3"/>
      <c r="E703" s="3"/>
      <c r="F703" s="3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</row>
    <row r="704" spans="1:58" s="11" customFormat="1" ht="13.5">
      <c r="A704" s="47"/>
      <c r="B704" s="33"/>
      <c r="C704" s="3"/>
      <c r="D704" s="3"/>
      <c r="E704" s="3"/>
      <c r="F704" s="3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</row>
    <row r="705" spans="1:58" s="11" customFormat="1" ht="13.5">
      <c r="A705" s="47"/>
      <c r="B705" s="33"/>
      <c r="C705" s="3"/>
      <c r="D705" s="3"/>
      <c r="E705" s="3"/>
      <c r="F705" s="3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</row>
    <row r="706" spans="1:58" s="11" customFormat="1" ht="13.5">
      <c r="A706" s="47"/>
      <c r="B706" s="33"/>
      <c r="C706" s="3"/>
      <c r="D706" s="3"/>
      <c r="E706" s="3"/>
      <c r="F706" s="3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</row>
    <row r="707" spans="1:58" s="11" customFormat="1" ht="13.5">
      <c r="A707" s="47"/>
      <c r="B707" s="33"/>
      <c r="C707" s="3"/>
      <c r="D707" s="3"/>
      <c r="E707" s="3"/>
      <c r="F707" s="3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</row>
    <row r="708" spans="1:58" s="11" customFormat="1" ht="13.5">
      <c r="A708" s="47"/>
      <c r="B708" s="33"/>
      <c r="C708" s="3"/>
      <c r="D708" s="3"/>
      <c r="E708" s="3"/>
      <c r="F708" s="3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</row>
    <row r="709" spans="1:58" s="11" customFormat="1" ht="13.5">
      <c r="A709" s="47"/>
      <c r="B709" s="33"/>
      <c r="C709" s="3"/>
      <c r="D709" s="3"/>
      <c r="E709" s="3"/>
      <c r="F709" s="3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</row>
    <row r="710" spans="1:58" s="11" customFormat="1" ht="13.5">
      <c r="A710" s="47"/>
      <c r="B710" s="33"/>
      <c r="C710" s="3"/>
      <c r="D710" s="3"/>
      <c r="E710" s="3"/>
      <c r="F710" s="3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</row>
    <row r="711" spans="1:58" s="11" customFormat="1" ht="13.5">
      <c r="A711" s="47"/>
      <c r="B711" s="33"/>
      <c r="C711" s="3"/>
      <c r="D711" s="3"/>
      <c r="E711" s="3"/>
      <c r="F711" s="3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</row>
    <row r="712" spans="1:58" s="11" customFormat="1" ht="13.5">
      <c r="A712" s="47"/>
      <c r="B712" s="33"/>
      <c r="C712" s="3"/>
      <c r="D712" s="3"/>
      <c r="E712" s="3"/>
      <c r="F712" s="3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</row>
    <row r="713" spans="1:58" s="11" customFormat="1" ht="13.5">
      <c r="A713" s="47"/>
      <c r="B713" s="33"/>
      <c r="C713" s="3"/>
      <c r="D713" s="3"/>
      <c r="E713" s="3"/>
      <c r="F713" s="3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</row>
    <row r="714" spans="1:58" s="11" customFormat="1" ht="13.5">
      <c r="A714" s="47"/>
      <c r="B714" s="33"/>
      <c r="C714" s="3"/>
      <c r="D714" s="3"/>
      <c r="E714" s="3"/>
      <c r="F714" s="3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</row>
    <row r="715" spans="1:58" s="11" customFormat="1" ht="13.5">
      <c r="A715" s="47"/>
      <c r="B715" s="33"/>
      <c r="C715" s="3"/>
      <c r="D715" s="3"/>
      <c r="E715" s="3"/>
      <c r="F715" s="3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</row>
    <row r="716" spans="1:58" s="11" customFormat="1" ht="12.75">
      <c r="A716" s="9"/>
      <c r="B716" s="33"/>
      <c r="C716" s="3"/>
      <c r="D716" s="3"/>
      <c r="E716" s="3"/>
      <c r="F716" s="3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</row>
    <row r="717" spans="1:58" s="11" customFormat="1" ht="12.75">
      <c r="A717" s="9"/>
      <c r="B717" s="33"/>
      <c r="C717" s="3"/>
      <c r="D717" s="3"/>
      <c r="E717" s="3"/>
      <c r="F717" s="3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</row>
    <row r="718" spans="1:58" s="11" customFormat="1" ht="12.75">
      <c r="A718" s="9"/>
      <c r="B718" s="33"/>
      <c r="C718" s="3"/>
      <c r="D718" s="3"/>
      <c r="E718" s="3"/>
      <c r="F718" s="3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</row>
    <row r="719" spans="1:58" s="11" customFormat="1" ht="12.75">
      <c r="A719" s="9"/>
      <c r="B719" s="33"/>
      <c r="C719" s="3"/>
      <c r="D719" s="3"/>
      <c r="E719" s="3"/>
      <c r="F719" s="3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</row>
    <row r="720" spans="1:58" s="11" customFormat="1" ht="12.75">
      <c r="A720" s="9"/>
      <c r="B720" s="33"/>
      <c r="C720" s="3"/>
      <c r="D720" s="3"/>
      <c r="E720" s="3"/>
      <c r="F720" s="3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</row>
    <row r="721" spans="1:58" s="11" customFormat="1" ht="12.75">
      <c r="A721" s="9"/>
      <c r="B721" s="33"/>
      <c r="C721" s="3"/>
      <c r="D721" s="3"/>
      <c r="E721" s="3"/>
      <c r="F721" s="3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</row>
    <row r="722" spans="1:58" s="11" customFormat="1" ht="12.75">
      <c r="A722" s="9"/>
      <c r="B722" s="33"/>
      <c r="C722" s="3"/>
      <c r="D722" s="3"/>
      <c r="E722" s="3"/>
      <c r="F722" s="3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</row>
    <row r="723" spans="1:58" s="11" customFormat="1" ht="12.75">
      <c r="A723" s="9"/>
      <c r="B723" s="33"/>
      <c r="C723" s="3"/>
      <c r="D723" s="3"/>
      <c r="E723" s="3"/>
      <c r="F723" s="3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</row>
    <row r="724" spans="1:58" s="11" customFormat="1" ht="12.75">
      <c r="A724" s="9"/>
      <c r="B724" s="33"/>
      <c r="C724" s="3"/>
      <c r="D724" s="3"/>
      <c r="E724" s="3"/>
      <c r="F724" s="3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</row>
    <row r="725" spans="1:58" s="11" customFormat="1" ht="12.75">
      <c r="A725" s="9"/>
      <c r="B725" s="33"/>
      <c r="C725" s="3"/>
      <c r="D725" s="3"/>
      <c r="E725" s="3"/>
      <c r="F725" s="3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</row>
    <row r="726" spans="1:58" s="11" customFormat="1" ht="12.75">
      <c r="A726" s="9"/>
      <c r="B726" s="33"/>
      <c r="C726" s="3"/>
      <c r="D726" s="3"/>
      <c r="E726" s="3"/>
      <c r="F726" s="3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</row>
    <row r="727" spans="1:58" s="11" customFormat="1" ht="12.75">
      <c r="A727" s="9"/>
      <c r="B727" s="33"/>
      <c r="C727" s="3"/>
      <c r="D727" s="3"/>
      <c r="E727" s="3"/>
      <c r="F727" s="3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</row>
    <row r="728" spans="1:58" s="11" customFormat="1" ht="12.75">
      <c r="A728" s="9"/>
      <c r="B728" s="33"/>
      <c r="C728" s="3"/>
      <c r="D728" s="3"/>
      <c r="E728" s="3"/>
      <c r="F728" s="3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</row>
    <row r="729" spans="1:58" s="11" customFormat="1" ht="12.75">
      <c r="A729" s="9"/>
      <c r="B729" s="33"/>
      <c r="C729" s="3"/>
      <c r="D729" s="3"/>
      <c r="E729" s="3"/>
      <c r="F729" s="3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</row>
    <row r="730" spans="1:58" s="11" customFormat="1" ht="12.75">
      <c r="A730" s="9"/>
      <c r="B730" s="33"/>
      <c r="C730" s="3"/>
      <c r="D730" s="3"/>
      <c r="E730" s="3"/>
      <c r="F730" s="3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</row>
    <row r="731" spans="1:58" s="11" customFormat="1" ht="12.75">
      <c r="A731" s="9"/>
      <c r="B731" s="33"/>
      <c r="C731" s="3"/>
      <c r="D731" s="3"/>
      <c r="E731" s="3"/>
      <c r="F731" s="3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</row>
    <row r="732" spans="1:58" s="11" customFormat="1" ht="12.75">
      <c r="A732" s="9"/>
      <c r="B732" s="33"/>
      <c r="C732" s="3"/>
      <c r="D732" s="3"/>
      <c r="E732" s="3"/>
      <c r="F732" s="3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</row>
    <row r="733" spans="1:58" s="11" customFormat="1" ht="12.75">
      <c r="A733" s="9"/>
      <c r="B733" s="33"/>
      <c r="C733" s="3"/>
      <c r="D733" s="3"/>
      <c r="E733" s="3"/>
      <c r="F733" s="3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</row>
    <row r="734" spans="1:58" s="11" customFormat="1" ht="12.75">
      <c r="A734" s="9"/>
      <c r="B734" s="33"/>
      <c r="C734" s="3"/>
      <c r="D734" s="3"/>
      <c r="E734" s="3"/>
      <c r="F734" s="3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</row>
    <row r="735" spans="1:58" s="11" customFormat="1" ht="12.75">
      <c r="A735" s="9"/>
      <c r="B735" s="33"/>
      <c r="C735" s="3"/>
      <c r="D735" s="3"/>
      <c r="E735" s="3"/>
      <c r="F735" s="3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</row>
    <row r="736" spans="1:58" s="11" customFormat="1" ht="12.75">
      <c r="A736" s="9"/>
      <c r="B736" s="33"/>
      <c r="C736" s="3"/>
      <c r="D736" s="3"/>
      <c r="E736" s="3"/>
      <c r="F736" s="3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</row>
    <row r="737" spans="1:58" s="11" customFormat="1" ht="12.75">
      <c r="A737" s="9"/>
      <c r="B737" s="33"/>
      <c r="C737" s="3"/>
      <c r="D737" s="3"/>
      <c r="E737" s="3"/>
      <c r="F737" s="3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</row>
    <row r="738" spans="1:58" s="11" customFormat="1" ht="12.75">
      <c r="A738" s="9"/>
      <c r="B738" s="33"/>
      <c r="C738" s="3"/>
      <c r="D738" s="3"/>
      <c r="E738" s="3"/>
      <c r="F738" s="3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</row>
    <row r="739" spans="1:58" s="11" customFormat="1" ht="12.75">
      <c r="A739" s="9"/>
      <c r="B739" s="33"/>
      <c r="C739" s="3"/>
      <c r="D739" s="3"/>
      <c r="E739" s="3"/>
      <c r="F739" s="3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</row>
    <row r="740" spans="1:58" s="11" customFormat="1" ht="12.75">
      <c r="A740" s="9"/>
      <c r="B740" s="33"/>
      <c r="C740" s="3"/>
      <c r="D740" s="3"/>
      <c r="E740" s="3"/>
      <c r="F740" s="3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</row>
    <row r="741" spans="1:58" s="11" customFormat="1" ht="12.75">
      <c r="A741" s="9"/>
      <c r="B741" s="33"/>
      <c r="C741" s="3"/>
      <c r="D741" s="3"/>
      <c r="E741" s="3"/>
      <c r="F741" s="3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</row>
    <row r="742" spans="1:58" s="11" customFormat="1" ht="12.75">
      <c r="A742" s="9"/>
      <c r="B742" s="33"/>
      <c r="C742" s="3"/>
      <c r="D742" s="3"/>
      <c r="E742" s="3"/>
      <c r="F742" s="3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</row>
    <row r="743" spans="1:58" s="11" customFormat="1" ht="12.75">
      <c r="A743" s="9"/>
      <c r="B743" s="33"/>
      <c r="C743" s="3"/>
      <c r="D743" s="3"/>
      <c r="E743" s="3"/>
      <c r="F743" s="3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</row>
    <row r="744" spans="1:58" s="11" customFormat="1" ht="12.75">
      <c r="A744" s="9"/>
      <c r="B744" s="33"/>
      <c r="C744" s="3"/>
      <c r="D744" s="3"/>
      <c r="E744" s="3"/>
      <c r="F744" s="3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</row>
    <row r="745" spans="1:58" s="11" customFormat="1" ht="12.75">
      <c r="A745" s="9"/>
      <c r="B745" s="33"/>
      <c r="C745" s="3"/>
      <c r="D745" s="3"/>
      <c r="E745" s="3"/>
      <c r="F745" s="3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</row>
    <row r="746" spans="1:58" s="11" customFormat="1" ht="12.75">
      <c r="A746" s="9"/>
      <c r="B746" s="33"/>
      <c r="C746" s="3"/>
      <c r="D746" s="3"/>
      <c r="E746" s="3"/>
      <c r="F746" s="3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</row>
    <row r="747" spans="1:58" s="11" customFormat="1" ht="12.75">
      <c r="A747" s="9"/>
      <c r="B747" s="33"/>
      <c r="C747" s="3"/>
      <c r="D747" s="3"/>
      <c r="E747" s="3"/>
      <c r="F747" s="3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</row>
    <row r="748" spans="1:58" s="11" customFormat="1" ht="12.75">
      <c r="A748" s="9"/>
      <c r="B748" s="33"/>
      <c r="C748" s="3"/>
      <c r="D748" s="3"/>
      <c r="E748" s="3"/>
      <c r="F748" s="3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</row>
    <row r="749" spans="1:58" s="11" customFormat="1" ht="12.75">
      <c r="A749" s="9"/>
      <c r="B749" s="33"/>
      <c r="C749" s="3"/>
      <c r="D749" s="3"/>
      <c r="E749" s="3"/>
      <c r="F749" s="3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</row>
    <row r="750" spans="1:58" s="11" customFormat="1" ht="12.75">
      <c r="A750" s="9"/>
      <c r="B750" s="33"/>
      <c r="C750" s="3"/>
      <c r="D750" s="3"/>
      <c r="E750" s="3"/>
      <c r="F750" s="3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</row>
    <row r="751" spans="1:58" s="11" customFormat="1" ht="12.75">
      <c r="A751" s="9"/>
      <c r="B751" s="33"/>
      <c r="C751" s="3"/>
      <c r="D751" s="3"/>
      <c r="E751" s="3"/>
      <c r="F751" s="3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</row>
    <row r="752" spans="1:58" s="11" customFormat="1" ht="12.75">
      <c r="A752" s="9"/>
      <c r="B752" s="33"/>
      <c r="C752" s="3"/>
      <c r="D752" s="3"/>
      <c r="E752" s="3"/>
      <c r="F752" s="3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</row>
    <row r="753" spans="1:58" s="11" customFormat="1" ht="12.75">
      <c r="A753" s="9"/>
      <c r="B753" s="33"/>
      <c r="C753" s="3"/>
      <c r="D753" s="3"/>
      <c r="E753" s="3"/>
      <c r="F753" s="3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</row>
    <row r="754" spans="1:58" s="11" customFormat="1" ht="12.75">
      <c r="A754" s="9"/>
      <c r="B754" s="33"/>
      <c r="C754" s="3"/>
      <c r="D754" s="3"/>
      <c r="E754" s="3"/>
      <c r="F754" s="3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</row>
    <row r="755" spans="1:58" s="11" customFormat="1" ht="12.75">
      <c r="A755" s="9"/>
      <c r="B755" s="33"/>
      <c r="C755" s="3"/>
      <c r="D755" s="3"/>
      <c r="E755" s="3"/>
      <c r="F755" s="3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</row>
    <row r="756" spans="1:58" s="11" customFormat="1" ht="12.75">
      <c r="A756" s="9"/>
      <c r="B756" s="33"/>
      <c r="C756" s="3"/>
      <c r="D756" s="3"/>
      <c r="E756" s="3"/>
      <c r="F756" s="3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</row>
    <row r="757" spans="1:58" s="11" customFormat="1" ht="12.75">
      <c r="A757" s="9"/>
      <c r="B757" s="33"/>
      <c r="C757" s="3"/>
      <c r="D757" s="3"/>
      <c r="E757" s="3"/>
      <c r="F757" s="3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</row>
    <row r="758" spans="1:58" s="11" customFormat="1" ht="12.75">
      <c r="A758" s="9"/>
      <c r="B758" s="33"/>
      <c r="C758" s="3"/>
      <c r="D758" s="3"/>
      <c r="E758" s="3"/>
      <c r="F758" s="3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</row>
    <row r="759" spans="1:58" s="11" customFormat="1" ht="12.75">
      <c r="A759" s="9"/>
      <c r="B759" s="33"/>
      <c r="C759" s="3"/>
      <c r="D759" s="3"/>
      <c r="E759" s="3"/>
      <c r="F759" s="3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</row>
    <row r="760" spans="1:58" s="11" customFormat="1" ht="12.75">
      <c r="A760" s="9"/>
      <c r="B760" s="33"/>
      <c r="C760" s="3"/>
      <c r="D760" s="3"/>
      <c r="E760" s="3"/>
      <c r="F760" s="3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</row>
    <row r="761" spans="1:58" s="11" customFormat="1" ht="12.75">
      <c r="A761" s="9"/>
      <c r="B761" s="33"/>
      <c r="C761" s="3"/>
      <c r="D761" s="3"/>
      <c r="E761" s="3"/>
      <c r="F761" s="3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</row>
    <row r="762" spans="1:58" s="11" customFormat="1" ht="12.75">
      <c r="A762" s="9"/>
      <c r="B762" s="33"/>
      <c r="C762" s="3"/>
      <c r="D762" s="3"/>
      <c r="E762" s="3"/>
      <c r="F762" s="3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</row>
    <row r="763" spans="1:58" s="11" customFormat="1" ht="12.75">
      <c r="A763" s="9"/>
      <c r="B763" s="33"/>
      <c r="C763" s="3"/>
      <c r="D763" s="3"/>
      <c r="E763" s="3"/>
      <c r="F763" s="3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</row>
    <row r="764" spans="1:58" s="11" customFormat="1" ht="12.75">
      <c r="A764" s="9"/>
      <c r="B764" s="33"/>
      <c r="C764" s="3"/>
      <c r="D764" s="3"/>
      <c r="E764" s="3"/>
      <c r="F764" s="3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</row>
    <row r="765" spans="1:58" s="11" customFormat="1" ht="12.75">
      <c r="A765" s="9"/>
      <c r="B765" s="33"/>
      <c r="C765" s="3"/>
      <c r="D765" s="3"/>
      <c r="E765" s="3"/>
      <c r="F765" s="3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</row>
    <row r="766" spans="1:58" s="11" customFormat="1" ht="12.75">
      <c r="A766" s="9"/>
      <c r="B766" s="33"/>
      <c r="C766" s="3"/>
      <c r="D766" s="3"/>
      <c r="E766" s="3"/>
      <c r="F766" s="3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</row>
    <row r="767" spans="1:58" s="11" customFormat="1" ht="12.75">
      <c r="A767" s="9"/>
      <c r="B767" s="33"/>
      <c r="C767" s="3"/>
      <c r="D767" s="3"/>
      <c r="E767" s="3"/>
      <c r="F767" s="3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</row>
    <row r="768" spans="1:58" s="11" customFormat="1" ht="12.75">
      <c r="A768" s="9"/>
      <c r="B768" s="33"/>
      <c r="C768" s="3"/>
      <c r="D768" s="3"/>
      <c r="E768" s="3"/>
      <c r="F768" s="3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</row>
    <row r="769" spans="1:58" s="11" customFormat="1" ht="12.75">
      <c r="A769" s="9"/>
      <c r="B769" s="33"/>
      <c r="C769" s="3"/>
      <c r="D769" s="3"/>
      <c r="E769" s="3"/>
      <c r="F769" s="3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</row>
    <row r="770" spans="1:58" s="11" customFormat="1" ht="12.75">
      <c r="A770" s="9"/>
      <c r="B770" s="33"/>
      <c r="C770" s="3"/>
      <c r="D770" s="3"/>
      <c r="E770" s="3"/>
      <c r="F770" s="3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</row>
    <row r="771" spans="1:58" s="11" customFormat="1" ht="12.75">
      <c r="A771" s="9"/>
      <c r="B771" s="33"/>
      <c r="C771" s="3"/>
      <c r="D771" s="3"/>
      <c r="E771" s="3"/>
      <c r="F771" s="3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</row>
    <row r="772" spans="1:58" s="11" customFormat="1" ht="12.75">
      <c r="A772" s="9"/>
      <c r="B772" s="33"/>
      <c r="C772" s="3"/>
      <c r="D772" s="3"/>
      <c r="E772" s="3"/>
      <c r="F772" s="3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</row>
    <row r="773" spans="1:58" s="11" customFormat="1" ht="12.75">
      <c r="A773" s="9"/>
      <c r="B773" s="33"/>
      <c r="C773" s="3"/>
      <c r="D773" s="3"/>
      <c r="E773" s="3"/>
      <c r="F773" s="3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</row>
    <row r="774" spans="1:58" s="11" customFormat="1" ht="12.75">
      <c r="A774" s="9"/>
      <c r="B774" s="33"/>
      <c r="C774" s="3"/>
      <c r="D774" s="3"/>
      <c r="E774" s="3"/>
      <c r="F774" s="3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</row>
    <row r="775" spans="1:58" s="11" customFormat="1" ht="12.75">
      <c r="A775" s="9"/>
      <c r="B775" s="33"/>
      <c r="C775" s="3"/>
      <c r="D775" s="3"/>
      <c r="E775" s="3"/>
      <c r="F775" s="3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</row>
    <row r="776" spans="1:58" s="11" customFormat="1" ht="12.75">
      <c r="A776" s="9"/>
      <c r="B776" s="33"/>
      <c r="C776" s="3"/>
      <c r="D776" s="3"/>
      <c r="E776" s="3"/>
      <c r="F776" s="3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</row>
    <row r="777" spans="1:58" s="11" customFormat="1" ht="12.75">
      <c r="A777" s="9"/>
      <c r="B777" s="33"/>
      <c r="C777" s="3"/>
      <c r="D777" s="3"/>
      <c r="E777" s="3"/>
      <c r="F777" s="3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</row>
    <row r="778" spans="1:58" s="11" customFormat="1" ht="12.75">
      <c r="A778" s="9"/>
      <c r="B778" s="33"/>
      <c r="C778" s="3"/>
      <c r="D778" s="3"/>
      <c r="E778" s="3"/>
      <c r="F778" s="3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</row>
    <row r="779" spans="1:58" s="11" customFormat="1" ht="12.75">
      <c r="A779" s="9"/>
      <c r="B779" s="33"/>
      <c r="C779" s="3"/>
      <c r="D779" s="3"/>
      <c r="E779" s="3"/>
      <c r="F779" s="3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</row>
    <row r="780" spans="1:58" s="11" customFormat="1" ht="12.75">
      <c r="A780" s="9"/>
      <c r="B780" s="33"/>
      <c r="C780" s="3"/>
      <c r="D780" s="3"/>
      <c r="E780" s="3"/>
      <c r="F780" s="3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</row>
    <row r="781" spans="1:58" s="11" customFormat="1" ht="12.75">
      <c r="A781" s="9"/>
      <c r="B781" s="33"/>
      <c r="C781" s="3"/>
      <c r="D781" s="3"/>
      <c r="E781" s="3"/>
      <c r="F781" s="3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</row>
    <row r="782" spans="1:58" s="11" customFormat="1" ht="12.75">
      <c r="A782" s="9"/>
      <c r="B782" s="33"/>
      <c r="C782" s="3"/>
      <c r="D782" s="3"/>
      <c r="E782" s="3"/>
      <c r="F782" s="3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</row>
    <row r="783" spans="1:58" s="11" customFormat="1" ht="12.75">
      <c r="A783" s="9"/>
      <c r="B783" s="33"/>
      <c r="C783" s="3"/>
      <c r="D783" s="3"/>
      <c r="E783" s="3"/>
      <c r="F783" s="3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</row>
    <row r="784" spans="1:58" s="11" customFormat="1" ht="12.75">
      <c r="A784" s="9"/>
      <c r="B784" s="33"/>
      <c r="C784" s="3"/>
      <c r="D784" s="3"/>
      <c r="E784" s="3"/>
      <c r="F784" s="3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</row>
    <row r="785" spans="1:58" s="11" customFormat="1" ht="12.75">
      <c r="A785" s="9"/>
      <c r="B785" s="33"/>
      <c r="C785" s="3"/>
      <c r="D785" s="3"/>
      <c r="E785" s="3"/>
      <c r="F785" s="3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</row>
    <row r="786" spans="1:58" s="11" customFormat="1" ht="12.75">
      <c r="A786" s="9"/>
      <c r="B786" s="33"/>
      <c r="C786" s="3"/>
      <c r="D786" s="3"/>
      <c r="E786" s="3"/>
      <c r="F786" s="3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</row>
    <row r="787" spans="1:58" s="11" customFormat="1" ht="12.75">
      <c r="A787" s="9"/>
      <c r="B787" s="33"/>
      <c r="C787" s="3"/>
      <c r="D787" s="3"/>
      <c r="E787" s="3"/>
      <c r="F787" s="3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</row>
    <row r="788" spans="1:58" s="11" customFormat="1" ht="12.75">
      <c r="A788" s="9"/>
      <c r="B788" s="33"/>
      <c r="C788" s="3"/>
      <c r="D788" s="3"/>
      <c r="E788" s="3"/>
      <c r="F788" s="3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</row>
    <row r="789" spans="1:58" s="11" customFormat="1" ht="12.75">
      <c r="A789" s="9"/>
      <c r="B789" s="33"/>
      <c r="C789" s="3"/>
      <c r="D789" s="3"/>
      <c r="E789" s="3"/>
      <c r="F789" s="3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</row>
    <row r="790" spans="1:58" s="11" customFormat="1" ht="12.75">
      <c r="A790" s="9"/>
      <c r="B790" s="33"/>
      <c r="C790" s="3"/>
      <c r="D790" s="3"/>
      <c r="E790" s="3"/>
      <c r="F790" s="3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</row>
    <row r="791" spans="1:58" s="11" customFormat="1" ht="12.75">
      <c r="A791" s="9"/>
      <c r="B791" s="33"/>
      <c r="C791" s="3"/>
      <c r="D791" s="3"/>
      <c r="E791" s="3"/>
      <c r="F791" s="3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</row>
    <row r="792" spans="1:58" s="11" customFormat="1" ht="12.75">
      <c r="A792" s="9"/>
      <c r="B792" s="33"/>
      <c r="C792" s="3"/>
      <c r="D792" s="3"/>
      <c r="E792" s="3"/>
      <c r="F792" s="3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</row>
    <row r="793" spans="1:58" s="11" customFormat="1" ht="12.75">
      <c r="A793" s="9"/>
      <c r="B793" s="33"/>
      <c r="C793" s="3"/>
      <c r="D793" s="3"/>
      <c r="E793" s="3"/>
      <c r="F793" s="3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</row>
    <row r="794" spans="1:58" s="11" customFormat="1" ht="12.75">
      <c r="A794" s="9"/>
      <c r="B794" s="33"/>
      <c r="C794" s="3"/>
      <c r="D794" s="3"/>
      <c r="E794" s="3"/>
      <c r="F794" s="3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</row>
    <row r="795" spans="1:58" s="11" customFormat="1" ht="12.75">
      <c r="A795" s="9"/>
      <c r="B795" s="33"/>
      <c r="C795" s="3"/>
      <c r="D795" s="3"/>
      <c r="E795" s="3"/>
      <c r="F795" s="3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</row>
    <row r="796" spans="1:58" s="11" customFormat="1" ht="12.75">
      <c r="A796" s="9"/>
      <c r="B796" s="33"/>
      <c r="C796" s="3"/>
      <c r="D796" s="3"/>
      <c r="E796" s="3"/>
      <c r="F796" s="3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</row>
    <row r="797" spans="1:58" s="11" customFormat="1" ht="12.75">
      <c r="A797" s="9"/>
      <c r="B797" s="33"/>
      <c r="C797" s="3"/>
      <c r="D797" s="3"/>
      <c r="E797" s="3"/>
      <c r="F797" s="3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</row>
    <row r="798" spans="1:58" s="11" customFormat="1" ht="12.75">
      <c r="A798" s="9"/>
      <c r="B798" s="33"/>
      <c r="C798" s="3"/>
      <c r="D798" s="3"/>
      <c r="E798" s="3"/>
      <c r="F798" s="3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</row>
    <row r="799" spans="1:58" s="11" customFormat="1" ht="12.75">
      <c r="A799" s="9"/>
      <c r="B799" s="33"/>
      <c r="C799" s="3"/>
      <c r="D799" s="3"/>
      <c r="E799" s="3"/>
      <c r="F799" s="3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</row>
    <row r="800" spans="1:58" s="11" customFormat="1" ht="12.75">
      <c r="A800" s="9"/>
      <c r="B800" s="33"/>
      <c r="C800" s="3"/>
      <c r="D800" s="3"/>
      <c r="E800" s="3"/>
      <c r="F800" s="3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</row>
    <row r="801" spans="1:58" s="11" customFormat="1" ht="12.75">
      <c r="A801" s="9"/>
      <c r="B801" s="33"/>
      <c r="C801" s="3"/>
      <c r="D801" s="3"/>
      <c r="E801" s="3"/>
      <c r="F801" s="3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</row>
    <row r="802" spans="1:58" s="11" customFormat="1" ht="12.75">
      <c r="A802" s="9"/>
      <c r="B802" s="33"/>
      <c r="C802" s="3"/>
      <c r="D802" s="3"/>
      <c r="E802" s="3"/>
      <c r="F802" s="3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</row>
    <row r="803" spans="1:58" s="11" customFormat="1" ht="12.75">
      <c r="A803" s="9"/>
      <c r="B803" s="33"/>
      <c r="C803" s="3"/>
      <c r="D803" s="3"/>
      <c r="E803" s="3"/>
      <c r="F803" s="3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</row>
    <row r="804" spans="1:58" s="11" customFormat="1" ht="12.75">
      <c r="A804" s="9"/>
      <c r="B804" s="33"/>
      <c r="C804" s="3"/>
      <c r="D804" s="3"/>
      <c r="E804" s="3"/>
      <c r="F804" s="3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</row>
    <row r="805" spans="1:58" s="11" customFormat="1" ht="12.75">
      <c r="A805" s="9"/>
      <c r="B805" s="33"/>
      <c r="C805" s="3"/>
      <c r="D805" s="3"/>
      <c r="E805" s="3"/>
      <c r="F805" s="3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</row>
    <row r="806" spans="1:58" s="11" customFormat="1" ht="12.75">
      <c r="A806" s="9"/>
      <c r="B806" s="33"/>
      <c r="C806" s="3"/>
      <c r="D806" s="3"/>
      <c r="E806" s="3"/>
      <c r="F806" s="3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</row>
    <row r="807" spans="1:58" s="11" customFormat="1" ht="12.75">
      <c r="A807" s="9"/>
      <c r="B807" s="33"/>
      <c r="C807" s="3"/>
      <c r="D807" s="3"/>
      <c r="E807" s="3"/>
      <c r="F807" s="3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</row>
    <row r="808" spans="1:58" s="11" customFormat="1" ht="12.75">
      <c r="A808" s="9"/>
      <c r="B808" s="33"/>
      <c r="C808" s="3"/>
      <c r="D808" s="3"/>
      <c r="E808" s="3"/>
      <c r="F808" s="3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</row>
    <row r="809" spans="1:58" s="11" customFormat="1" ht="12.75">
      <c r="A809" s="9"/>
      <c r="B809" s="33"/>
      <c r="C809" s="3"/>
      <c r="D809" s="3"/>
      <c r="E809" s="3"/>
      <c r="F809" s="3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</row>
    <row r="810" spans="1:58" s="11" customFormat="1" ht="12.75">
      <c r="A810" s="9"/>
      <c r="B810" s="33"/>
      <c r="C810" s="3"/>
      <c r="D810" s="3"/>
      <c r="E810" s="3"/>
      <c r="F810" s="3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</row>
    <row r="811" spans="1:58" s="11" customFormat="1" ht="12.75">
      <c r="A811" s="9"/>
      <c r="B811" s="33"/>
      <c r="C811" s="3"/>
      <c r="D811" s="3"/>
      <c r="E811" s="3"/>
      <c r="F811" s="3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</row>
    <row r="812" spans="1:58" s="11" customFormat="1" ht="12.75">
      <c r="A812" s="9"/>
      <c r="B812" s="33"/>
      <c r="C812" s="3"/>
      <c r="D812" s="3"/>
      <c r="E812" s="3"/>
      <c r="F812" s="3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</row>
    <row r="813" spans="1:58" s="11" customFormat="1" ht="12.75">
      <c r="A813" s="9"/>
      <c r="B813" s="33"/>
      <c r="C813" s="3"/>
      <c r="D813" s="3"/>
      <c r="E813" s="3"/>
      <c r="F813" s="3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</row>
    <row r="814" spans="1:58" s="11" customFormat="1" ht="12.75">
      <c r="A814" s="9"/>
      <c r="B814" s="33"/>
      <c r="C814" s="3"/>
      <c r="D814" s="3"/>
      <c r="E814" s="3"/>
      <c r="F814" s="3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</row>
    <row r="815" spans="1:58" s="11" customFormat="1" ht="12.75">
      <c r="A815" s="9"/>
      <c r="B815" s="33"/>
      <c r="C815" s="3"/>
      <c r="D815" s="3"/>
      <c r="E815" s="3"/>
      <c r="F815" s="3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</row>
    <row r="816" spans="1:58" s="11" customFormat="1" ht="12.75">
      <c r="A816" s="9"/>
      <c r="B816" s="33"/>
      <c r="C816" s="3"/>
      <c r="D816" s="3"/>
      <c r="E816" s="3"/>
      <c r="F816" s="3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</row>
    <row r="817" spans="1:58" s="11" customFormat="1" ht="12.75">
      <c r="A817" s="9"/>
      <c r="B817" s="33"/>
      <c r="C817" s="3"/>
      <c r="D817" s="3"/>
      <c r="E817" s="3"/>
      <c r="F817" s="3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</row>
    <row r="818" spans="1:58" s="11" customFormat="1" ht="12.75">
      <c r="A818" s="9"/>
      <c r="B818" s="33"/>
      <c r="C818" s="3"/>
      <c r="D818" s="3"/>
      <c r="E818" s="3"/>
      <c r="F818" s="3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</row>
    <row r="819" spans="1:58" s="11" customFormat="1" ht="12.75">
      <c r="A819" s="9"/>
      <c r="B819" s="33"/>
      <c r="C819" s="3"/>
      <c r="D819" s="3"/>
      <c r="E819" s="3"/>
      <c r="F819" s="3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</row>
    <row r="820" spans="1:58" s="11" customFormat="1" ht="12.75">
      <c r="A820" s="9"/>
      <c r="B820" s="33"/>
      <c r="C820" s="3"/>
      <c r="D820" s="3"/>
      <c r="E820" s="3"/>
      <c r="F820" s="3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</row>
    <row r="821" spans="1:58" s="11" customFormat="1" ht="12.75">
      <c r="A821" s="9"/>
      <c r="B821" s="33"/>
      <c r="C821" s="3"/>
      <c r="D821" s="3"/>
      <c r="E821" s="3"/>
      <c r="F821" s="3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</row>
    <row r="822" spans="1:58" s="11" customFormat="1" ht="12.75">
      <c r="A822" s="9"/>
      <c r="B822" s="33"/>
      <c r="C822" s="3"/>
      <c r="D822" s="3"/>
      <c r="E822" s="3"/>
      <c r="F822" s="3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</row>
    <row r="823" spans="1:58" s="11" customFormat="1" ht="12.75">
      <c r="A823" s="9"/>
      <c r="B823" s="33"/>
      <c r="C823" s="3"/>
      <c r="D823" s="3"/>
      <c r="E823" s="3"/>
      <c r="F823" s="3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</row>
    <row r="824" spans="1:58" s="11" customFormat="1" ht="12.75">
      <c r="A824" s="9"/>
      <c r="B824" s="33"/>
      <c r="C824" s="3"/>
      <c r="D824" s="3"/>
      <c r="E824" s="3"/>
      <c r="F824" s="3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</row>
    <row r="825" spans="1:58" s="11" customFormat="1" ht="12.75">
      <c r="A825" s="9"/>
      <c r="B825" s="33"/>
      <c r="C825" s="3"/>
      <c r="D825" s="3"/>
      <c r="E825" s="3"/>
      <c r="F825" s="3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</row>
    <row r="826" spans="1:58" s="11" customFormat="1" ht="12.75">
      <c r="A826" s="9"/>
      <c r="B826" s="33"/>
      <c r="C826" s="3"/>
      <c r="D826" s="3"/>
      <c r="E826" s="3"/>
      <c r="F826" s="3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</row>
    <row r="827" spans="1:58" s="11" customFormat="1" ht="12.75">
      <c r="A827" s="9"/>
      <c r="B827" s="33"/>
      <c r="C827" s="3"/>
      <c r="D827" s="3"/>
      <c r="E827" s="3"/>
      <c r="F827" s="3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</row>
    <row r="828" spans="1:58" s="11" customFormat="1" ht="12.75">
      <c r="A828" s="9"/>
      <c r="B828" s="33"/>
      <c r="C828" s="3"/>
      <c r="D828" s="3"/>
      <c r="E828" s="3"/>
      <c r="F828" s="3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</row>
    <row r="829" spans="1:58" s="11" customFormat="1" ht="12.75">
      <c r="A829" s="9"/>
      <c r="B829" s="33"/>
      <c r="C829" s="3"/>
      <c r="D829" s="3"/>
      <c r="E829" s="3"/>
      <c r="F829" s="3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</row>
    <row r="830" spans="1:58" s="11" customFormat="1" ht="12.75">
      <c r="A830" s="9"/>
      <c r="B830" s="33"/>
      <c r="C830" s="3"/>
      <c r="D830" s="3"/>
      <c r="E830" s="3"/>
      <c r="F830" s="3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</row>
    <row r="831" spans="1:58" s="11" customFormat="1" ht="12.75">
      <c r="A831" s="9"/>
      <c r="B831" s="33"/>
      <c r="C831" s="3"/>
      <c r="D831" s="3"/>
      <c r="E831" s="3"/>
      <c r="F831" s="3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</row>
    <row r="832" spans="1:58" s="11" customFormat="1" ht="12.75">
      <c r="A832" s="9"/>
      <c r="B832" s="33"/>
      <c r="C832" s="3"/>
      <c r="D832" s="3"/>
      <c r="E832" s="3"/>
      <c r="F832" s="3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</row>
    <row r="833" spans="1:58" s="11" customFormat="1" ht="12.75">
      <c r="A833" s="9"/>
      <c r="B833" s="33"/>
      <c r="C833" s="3"/>
      <c r="D833" s="3"/>
      <c r="E833" s="3"/>
      <c r="F833" s="3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</row>
    <row r="834" spans="1:58" s="11" customFormat="1" ht="12.75">
      <c r="A834" s="9"/>
      <c r="B834" s="33"/>
      <c r="C834" s="3"/>
      <c r="D834" s="3"/>
      <c r="E834" s="3"/>
      <c r="F834" s="3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</row>
    <row r="835" spans="1:58" s="11" customFormat="1" ht="12.75">
      <c r="A835" s="9"/>
      <c r="B835" s="33"/>
      <c r="C835" s="3"/>
      <c r="D835" s="3"/>
      <c r="E835" s="3"/>
      <c r="F835" s="3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</row>
    <row r="836" spans="1:58" s="11" customFormat="1" ht="12.75">
      <c r="A836" s="9"/>
      <c r="B836" s="33"/>
      <c r="C836" s="3"/>
      <c r="D836" s="3"/>
      <c r="E836" s="3"/>
      <c r="F836" s="3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</row>
    <row r="837" spans="1:58" s="11" customFormat="1" ht="12.75">
      <c r="A837" s="9"/>
      <c r="B837" s="33"/>
      <c r="C837" s="3"/>
      <c r="D837" s="3"/>
      <c r="E837" s="3"/>
      <c r="F837" s="3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</row>
    <row r="838" spans="1:58" s="11" customFormat="1" ht="12.75">
      <c r="A838" s="9"/>
      <c r="B838" s="33"/>
      <c r="C838" s="3"/>
      <c r="D838" s="3"/>
      <c r="E838" s="3"/>
      <c r="F838" s="3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</row>
    <row r="839" spans="1:58" s="11" customFormat="1" ht="12.75">
      <c r="A839" s="9"/>
      <c r="B839" s="33"/>
      <c r="C839" s="3"/>
      <c r="D839" s="3"/>
      <c r="E839" s="3"/>
      <c r="F839" s="3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</row>
    <row r="840" spans="1:58" s="11" customFormat="1" ht="12.75">
      <c r="A840" s="9"/>
      <c r="B840" s="33"/>
      <c r="C840" s="3"/>
      <c r="D840" s="3"/>
      <c r="E840" s="3"/>
      <c r="F840" s="3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</row>
    <row r="841" spans="1:58" s="11" customFormat="1" ht="12.75">
      <c r="A841" s="9"/>
      <c r="B841" s="33"/>
      <c r="C841" s="3"/>
      <c r="D841" s="3"/>
      <c r="E841" s="3"/>
      <c r="F841" s="3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</row>
    <row r="842" spans="1:58" s="11" customFormat="1" ht="12.75">
      <c r="A842" s="9"/>
      <c r="B842" s="33"/>
      <c r="C842" s="3"/>
      <c r="D842" s="3"/>
      <c r="E842" s="3"/>
      <c r="F842" s="3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</row>
    <row r="843" spans="1:58" s="11" customFormat="1" ht="12.75">
      <c r="A843" s="9"/>
      <c r="B843" s="33"/>
      <c r="C843" s="3"/>
      <c r="D843" s="3"/>
      <c r="E843" s="3"/>
      <c r="F843" s="3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</row>
    <row r="844" spans="1:58" s="11" customFormat="1" ht="12.75">
      <c r="A844" s="9"/>
      <c r="B844" s="33"/>
      <c r="C844" s="3"/>
      <c r="D844" s="3"/>
      <c r="E844" s="3"/>
      <c r="F844" s="3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</row>
    <row r="845" spans="1:58" s="11" customFormat="1" ht="12.75">
      <c r="A845" s="9"/>
      <c r="B845" s="33"/>
      <c r="C845" s="3"/>
      <c r="D845" s="3"/>
      <c r="E845" s="3"/>
      <c r="F845" s="3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</row>
    <row r="846" spans="1:58" s="11" customFormat="1" ht="12.75">
      <c r="A846" s="9"/>
      <c r="B846" s="33"/>
      <c r="C846" s="3"/>
      <c r="D846" s="3"/>
      <c r="E846" s="3"/>
      <c r="F846" s="3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</row>
    <row r="847" spans="1:58" s="11" customFormat="1" ht="12.75">
      <c r="A847" s="9"/>
      <c r="B847" s="33"/>
      <c r="C847" s="3"/>
      <c r="D847" s="3"/>
      <c r="E847" s="3"/>
      <c r="F847" s="3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</row>
    <row r="848" spans="1:58" s="11" customFormat="1" ht="12.75">
      <c r="A848" s="9"/>
      <c r="B848" s="33"/>
      <c r="C848" s="3"/>
      <c r="D848" s="3"/>
      <c r="E848" s="3"/>
      <c r="F848" s="3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</row>
    <row r="849" spans="1:58" s="11" customFormat="1" ht="12.75">
      <c r="A849" s="9"/>
      <c r="B849" s="33"/>
      <c r="C849" s="3"/>
      <c r="D849" s="3"/>
      <c r="E849" s="3"/>
      <c r="F849" s="3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</row>
    <row r="850" spans="1:58" s="11" customFormat="1" ht="12.75">
      <c r="A850" s="9"/>
      <c r="B850" s="33"/>
      <c r="C850" s="3"/>
      <c r="D850" s="3"/>
      <c r="E850" s="3"/>
      <c r="F850" s="3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</row>
    <row r="851" spans="1:58" s="11" customFormat="1" ht="12.75">
      <c r="A851" s="9"/>
      <c r="B851" s="33"/>
      <c r="C851" s="3"/>
      <c r="D851" s="3"/>
      <c r="E851" s="3"/>
      <c r="F851" s="3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</row>
    <row r="852" spans="1:58" s="11" customFormat="1" ht="12.75">
      <c r="A852" s="9"/>
      <c r="B852" s="33"/>
      <c r="C852" s="3"/>
      <c r="D852" s="3"/>
      <c r="E852" s="3"/>
      <c r="F852" s="3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</row>
    <row r="853" spans="1:58" s="11" customFormat="1" ht="12.75">
      <c r="A853" s="9"/>
      <c r="B853" s="33"/>
      <c r="C853" s="3"/>
      <c r="D853" s="3"/>
      <c r="E853" s="3"/>
      <c r="F853" s="3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</row>
    <row r="854" spans="1:58" s="11" customFormat="1" ht="12.75">
      <c r="A854" s="9"/>
      <c r="B854" s="33"/>
      <c r="C854" s="3"/>
      <c r="D854" s="3"/>
      <c r="E854" s="3"/>
      <c r="F854" s="3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</row>
    <row r="855" spans="1:58" s="11" customFormat="1" ht="12.75">
      <c r="A855" s="9"/>
      <c r="B855" s="33"/>
      <c r="C855" s="3"/>
      <c r="D855" s="3"/>
      <c r="E855" s="3"/>
      <c r="F855" s="3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</row>
    <row r="856" spans="1:58" s="11" customFormat="1" ht="12.75">
      <c r="A856" s="9"/>
      <c r="B856" s="33"/>
      <c r="C856" s="3"/>
      <c r="D856" s="3"/>
      <c r="E856" s="3"/>
      <c r="F856" s="3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</row>
    <row r="857" spans="1:58" s="11" customFormat="1" ht="12.75">
      <c r="A857" s="9"/>
      <c r="B857" s="33"/>
      <c r="C857" s="3"/>
      <c r="D857" s="3"/>
      <c r="E857" s="3"/>
      <c r="F857" s="3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</row>
    <row r="858" spans="1:58" s="11" customFormat="1" ht="12.75">
      <c r="A858" s="9"/>
      <c r="B858" s="33"/>
      <c r="C858" s="3"/>
      <c r="D858" s="3"/>
      <c r="E858" s="3"/>
      <c r="F858" s="3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</row>
    <row r="859" spans="1:58" s="11" customFormat="1" ht="12.75">
      <c r="A859" s="9"/>
      <c r="B859" s="33"/>
      <c r="C859" s="3"/>
      <c r="D859" s="3"/>
      <c r="E859" s="3"/>
      <c r="F859" s="3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</row>
    <row r="860" spans="1:58" s="11" customFormat="1" ht="12.75">
      <c r="A860" s="9"/>
      <c r="B860" s="33"/>
      <c r="C860" s="3"/>
      <c r="D860" s="3"/>
      <c r="E860" s="3"/>
      <c r="F860" s="3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</row>
    <row r="861" spans="1:58" s="11" customFormat="1" ht="12.75">
      <c r="A861" s="9"/>
      <c r="B861" s="33"/>
      <c r="C861" s="3"/>
      <c r="D861" s="3"/>
      <c r="E861" s="3"/>
      <c r="F861" s="3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</row>
    <row r="862" spans="1:58" s="11" customFormat="1" ht="12.75">
      <c r="A862" s="9"/>
      <c r="B862" s="33"/>
      <c r="C862" s="3"/>
      <c r="D862" s="3"/>
      <c r="E862" s="3"/>
      <c r="F862" s="3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</row>
    <row r="863" spans="1:58" s="11" customFormat="1" ht="12.75">
      <c r="A863" s="9"/>
      <c r="B863" s="33"/>
      <c r="C863" s="3"/>
      <c r="D863" s="3"/>
      <c r="E863" s="3"/>
      <c r="F863" s="3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</row>
    <row r="864" spans="1:58" s="11" customFormat="1" ht="12.75">
      <c r="A864" s="9"/>
      <c r="B864" s="33"/>
      <c r="C864" s="3"/>
      <c r="D864" s="3"/>
      <c r="E864" s="3"/>
      <c r="F864" s="3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</row>
    <row r="865" spans="1:58" s="11" customFormat="1" ht="12.75">
      <c r="A865" s="9"/>
      <c r="B865" s="33"/>
      <c r="C865" s="3"/>
      <c r="D865" s="3"/>
      <c r="E865" s="3"/>
      <c r="F865" s="3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</row>
    <row r="866" spans="1:58" s="11" customFormat="1" ht="12.75">
      <c r="A866" s="9"/>
      <c r="B866" s="33"/>
      <c r="C866" s="3"/>
      <c r="D866" s="3"/>
      <c r="E866" s="3"/>
      <c r="F866" s="3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</row>
    <row r="867" spans="1:58" s="11" customFormat="1" ht="12.75">
      <c r="A867" s="9"/>
      <c r="B867" s="33"/>
      <c r="C867" s="3"/>
      <c r="D867" s="3"/>
      <c r="E867" s="3"/>
      <c r="F867" s="3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</row>
    <row r="868" spans="1:58" s="11" customFormat="1" ht="12.75">
      <c r="A868" s="9"/>
      <c r="B868" s="33"/>
      <c r="C868" s="3"/>
      <c r="D868" s="3"/>
      <c r="E868" s="3"/>
      <c r="F868" s="3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</row>
    <row r="869" spans="1:58" s="11" customFormat="1" ht="12.75">
      <c r="A869" s="9"/>
      <c r="B869" s="33"/>
      <c r="C869" s="3"/>
      <c r="D869" s="3"/>
      <c r="E869" s="3"/>
      <c r="F869" s="3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</row>
    <row r="870" spans="1:58" s="11" customFormat="1" ht="12.75">
      <c r="A870" s="9"/>
      <c r="B870" s="33"/>
      <c r="C870" s="3"/>
      <c r="D870" s="3"/>
      <c r="E870" s="3"/>
      <c r="F870" s="3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</row>
    <row r="871" spans="1:58" s="11" customFormat="1" ht="12.75">
      <c r="A871" s="9"/>
      <c r="B871" s="33"/>
      <c r="C871" s="3"/>
      <c r="D871" s="3"/>
      <c r="E871" s="3"/>
      <c r="F871" s="3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</row>
    <row r="872" spans="1:58" s="11" customFormat="1" ht="12.75">
      <c r="A872" s="9"/>
      <c r="B872" s="33"/>
      <c r="C872" s="3"/>
      <c r="D872" s="3"/>
      <c r="E872" s="3"/>
      <c r="F872" s="3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</row>
    <row r="873" spans="1:58" s="11" customFormat="1" ht="12.75">
      <c r="A873" s="9"/>
      <c r="B873" s="33"/>
      <c r="C873" s="3"/>
      <c r="D873" s="3"/>
      <c r="E873" s="3"/>
      <c r="F873" s="3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</row>
    <row r="874" spans="1:58" s="11" customFormat="1" ht="12.75">
      <c r="A874" s="9"/>
      <c r="B874" s="33"/>
      <c r="C874" s="3"/>
      <c r="D874" s="3"/>
      <c r="E874" s="3"/>
      <c r="F874" s="3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</row>
    <row r="875" spans="1:58" s="11" customFormat="1" ht="12.75">
      <c r="A875" s="9"/>
      <c r="B875" s="33"/>
      <c r="C875" s="3"/>
      <c r="D875" s="3"/>
      <c r="E875" s="3"/>
      <c r="F875" s="3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</row>
    <row r="876" spans="1:58" s="11" customFormat="1" ht="12.75">
      <c r="A876" s="9"/>
      <c r="B876" s="33"/>
      <c r="C876" s="3"/>
      <c r="D876" s="3"/>
      <c r="E876" s="3"/>
      <c r="F876" s="3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</row>
    <row r="877" spans="1:58" s="11" customFormat="1" ht="12.75">
      <c r="A877" s="9"/>
      <c r="B877" s="33"/>
      <c r="C877" s="3"/>
      <c r="D877" s="3"/>
      <c r="E877" s="3"/>
      <c r="F877" s="3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</row>
    <row r="878" spans="1:58" s="11" customFormat="1" ht="12.75">
      <c r="A878" s="9"/>
      <c r="B878" s="33"/>
      <c r="C878" s="3"/>
      <c r="D878" s="3"/>
      <c r="E878" s="3"/>
      <c r="F878" s="3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</row>
    <row r="879" spans="1:58" s="11" customFormat="1" ht="12.75">
      <c r="A879" s="9"/>
      <c r="B879" s="33"/>
      <c r="C879" s="3"/>
      <c r="D879" s="3"/>
      <c r="E879" s="3"/>
      <c r="F879" s="3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</row>
    <row r="880" spans="1:58" s="11" customFormat="1" ht="12.75">
      <c r="A880" s="9"/>
      <c r="B880" s="33"/>
      <c r="C880" s="3"/>
      <c r="D880" s="3"/>
      <c r="E880" s="3"/>
      <c r="F880" s="3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</row>
    <row r="881" spans="1:58" s="11" customFormat="1" ht="12.75">
      <c r="A881" s="9"/>
      <c r="B881" s="33"/>
      <c r="C881" s="3"/>
      <c r="D881" s="3"/>
      <c r="E881" s="3"/>
      <c r="F881" s="3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</row>
    <row r="882" spans="1:58" s="11" customFormat="1" ht="12.75">
      <c r="A882" s="9"/>
      <c r="B882" s="33"/>
      <c r="C882" s="3"/>
      <c r="D882" s="3"/>
      <c r="E882" s="3"/>
      <c r="F882" s="3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</row>
    <row r="883" spans="1:58" s="11" customFormat="1" ht="12.75">
      <c r="A883" s="9"/>
      <c r="B883" s="33"/>
      <c r="C883" s="3"/>
      <c r="D883" s="3"/>
      <c r="E883" s="3"/>
      <c r="F883" s="3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</row>
    <row r="884" spans="1:58" s="11" customFormat="1" ht="12.75">
      <c r="A884" s="9"/>
      <c r="B884" s="33"/>
      <c r="C884" s="3"/>
      <c r="D884" s="3"/>
      <c r="E884" s="3"/>
      <c r="F884" s="3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</row>
    <row r="885" spans="1:58" s="11" customFormat="1" ht="12.75">
      <c r="A885" s="9"/>
      <c r="B885" s="33"/>
      <c r="C885" s="3"/>
      <c r="D885" s="3"/>
      <c r="E885" s="3"/>
      <c r="F885" s="3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</row>
    <row r="886" spans="1:58" s="11" customFormat="1" ht="12.75">
      <c r="A886" s="9"/>
      <c r="B886" s="33"/>
      <c r="C886" s="3"/>
      <c r="D886" s="3"/>
      <c r="E886" s="3"/>
      <c r="F886" s="3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</row>
    <row r="887" spans="1:58" s="11" customFormat="1" ht="12.75">
      <c r="A887" s="9"/>
      <c r="B887" s="33"/>
      <c r="C887" s="3"/>
      <c r="D887" s="3"/>
      <c r="E887" s="3"/>
      <c r="F887" s="3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</row>
    <row r="888" spans="1:58" s="11" customFormat="1" ht="12.75">
      <c r="A888" s="9"/>
      <c r="B888" s="33"/>
      <c r="C888" s="3"/>
      <c r="D888" s="3"/>
      <c r="E888" s="3"/>
      <c r="F888" s="3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</row>
    <row r="889" spans="1:58" s="11" customFormat="1" ht="12.75">
      <c r="A889" s="9"/>
      <c r="B889" s="33"/>
      <c r="C889" s="3"/>
      <c r="D889" s="3"/>
      <c r="E889" s="3"/>
      <c r="F889" s="3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</row>
    <row r="890" spans="1:58" s="11" customFormat="1" ht="12.75">
      <c r="A890" s="9"/>
      <c r="B890" s="33"/>
      <c r="C890" s="3"/>
      <c r="D890" s="3"/>
      <c r="E890" s="3"/>
      <c r="F890" s="3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</row>
    <row r="891" spans="1:58" s="11" customFormat="1" ht="12.75">
      <c r="A891" s="9"/>
      <c r="B891" s="33"/>
      <c r="C891" s="3"/>
      <c r="D891" s="3"/>
      <c r="E891" s="3"/>
      <c r="F891" s="3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</row>
    <row r="892" spans="1:58" s="11" customFormat="1" ht="12.75">
      <c r="A892" s="9"/>
      <c r="B892" s="33"/>
      <c r="C892" s="3"/>
      <c r="D892" s="3"/>
      <c r="E892" s="3"/>
      <c r="F892" s="3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</row>
    <row r="893" spans="1:58" s="11" customFormat="1" ht="12.75">
      <c r="A893" s="9"/>
      <c r="B893" s="33"/>
      <c r="C893" s="3"/>
      <c r="D893" s="3"/>
      <c r="E893" s="3"/>
      <c r="F893" s="3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</row>
    <row r="894" spans="1:58" s="11" customFormat="1" ht="12.75">
      <c r="A894" s="9"/>
      <c r="B894" s="33"/>
      <c r="C894" s="3"/>
      <c r="D894" s="3"/>
      <c r="E894" s="3"/>
      <c r="F894" s="3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</row>
    <row r="895" spans="1:58" s="11" customFormat="1" ht="12.75">
      <c r="A895" s="9"/>
      <c r="B895" s="33"/>
      <c r="C895" s="3"/>
      <c r="D895" s="3"/>
      <c r="E895" s="3"/>
      <c r="F895" s="3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</row>
    <row r="896" spans="1:58" s="11" customFormat="1" ht="12.75">
      <c r="A896" s="9"/>
      <c r="B896" s="33"/>
      <c r="C896" s="3"/>
      <c r="D896" s="3"/>
      <c r="E896" s="3"/>
      <c r="F896" s="3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</row>
    <row r="897" spans="1:58" s="11" customFormat="1" ht="12.75">
      <c r="A897" s="9"/>
      <c r="B897" s="33"/>
      <c r="C897" s="3"/>
      <c r="D897" s="3"/>
      <c r="E897" s="3"/>
      <c r="F897" s="3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</row>
    <row r="898" spans="1:58" s="11" customFormat="1" ht="12.75">
      <c r="A898" s="9"/>
      <c r="B898" s="33"/>
      <c r="C898" s="3"/>
      <c r="D898" s="3"/>
      <c r="E898" s="3"/>
      <c r="F898" s="3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</row>
    <row r="899" spans="1:58" s="11" customFormat="1" ht="12.75">
      <c r="A899" s="9"/>
      <c r="B899" s="33"/>
      <c r="C899" s="3"/>
      <c r="D899" s="3"/>
      <c r="E899" s="3"/>
      <c r="F899" s="3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</row>
    <row r="900" spans="1:58" s="11" customFormat="1" ht="12.75">
      <c r="A900" s="9"/>
      <c r="B900" s="33"/>
      <c r="C900" s="3"/>
      <c r="D900" s="3"/>
      <c r="E900" s="3"/>
      <c r="F900" s="3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</row>
    <row r="901" spans="1:58" s="11" customFormat="1" ht="12.75">
      <c r="A901" s="9"/>
      <c r="B901" s="33"/>
      <c r="C901" s="3"/>
      <c r="D901" s="3"/>
      <c r="E901" s="3"/>
      <c r="F901" s="3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</row>
    <row r="902" spans="1:58" s="11" customFormat="1" ht="12.75">
      <c r="A902" s="9"/>
      <c r="B902" s="33"/>
      <c r="C902" s="3"/>
      <c r="D902" s="3"/>
      <c r="E902" s="3"/>
      <c r="F902" s="3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</row>
    <row r="903" spans="1:58" s="11" customFormat="1" ht="12.75">
      <c r="A903" s="9"/>
      <c r="B903" s="33"/>
      <c r="C903" s="3"/>
      <c r="D903" s="3"/>
      <c r="E903" s="3"/>
      <c r="F903" s="3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</row>
    <row r="904" spans="1:58" s="11" customFormat="1" ht="12.75">
      <c r="A904" s="9"/>
      <c r="B904" s="33"/>
      <c r="C904" s="3"/>
      <c r="D904" s="3"/>
      <c r="E904" s="3"/>
      <c r="F904" s="3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</row>
    <row r="905" spans="1:58" s="11" customFormat="1" ht="12.75">
      <c r="A905" s="9"/>
      <c r="B905" s="33"/>
      <c r="C905" s="3"/>
      <c r="D905" s="3"/>
      <c r="E905" s="3"/>
      <c r="F905" s="3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</row>
    <row r="906" spans="1:58" s="11" customFormat="1" ht="12.75">
      <c r="A906" s="9"/>
      <c r="B906" s="33"/>
      <c r="C906" s="3"/>
      <c r="D906" s="3"/>
      <c r="E906" s="3"/>
      <c r="F906" s="3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</row>
    <row r="907" spans="1:58" s="11" customFormat="1" ht="12.75">
      <c r="A907" s="9"/>
      <c r="B907" s="33"/>
      <c r="C907" s="3"/>
      <c r="D907" s="3"/>
      <c r="E907" s="3"/>
      <c r="F907" s="3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</row>
    <row r="908" spans="1:58" s="11" customFormat="1" ht="12.75">
      <c r="A908" s="9"/>
      <c r="B908" s="33"/>
      <c r="C908" s="3"/>
      <c r="D908" s="3"/>
      <c r="E908" s="3"/>
      <c r="F908" s="3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</row>
    <row r="909" spans="1:58" s="11" customFormat="1" ht="12.75">
      <c r="A909" s="9"/>
      <c r="B909" s="33"/>
      <c r="C909" s="3"/>
      <c r="D909" s="3"/>
      <c r="E909" s="3"/>
      <c r="F909" s="3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</row>
    <row r="910" spans="1:58" s="11" customFormat="1" ht="12.75">
      <c r="A910" s="9"/>
      <c r="B910" s="33"/>
      <c r="C910" s="3"/>
      <c r="D910" s="3"/>
      <c r="E910" s="3"/>
      <c r="F910" s="3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</row>
    <row r="911" spans="1:58" s="11" customFormat="1" ht="12.75">
      <c r="A911" s="9"/>
      <c r="B911" s="33"/>
      <c r="C911" s="3"/>
      <c r="D911" s="3"/>
      <c r="E911" s="3"/>
      <c r="F911" s="3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</row>
    <row r="912" spans="1:58" s="11" customFormat="1" ht="12.75">
      <c r="A912" s="9"/>
      <c r="B912" s="33"/>
      <c r="C912" s="3"/>
      <c r="D912" s="3"/>
      <c r="E912" s="3"/>
      <c r="F912" s="3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</row>
    <row r="913" spans="1:58" s="11" customFormat="1" ht="12.75">
      <c r="A913" s="9"/>
      <c r="B913" s="33"/>
      <c r="C913" s="3"/>
      <c r="D913" s="3"/>
      <c r="E913" s="3"/>
      <c r="F913" s="3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</row>
    <row r="914" spans="1:58" s="11" customFormat="1" ht="12.75">
      <c r="A914" s="9"/>
      <c r="B914" s="33"/>
      <c r="C914" s="3"/>
      <c r="D914" s="3"/>
      <c r="E914" s="3"/>
      <c r="F914" s="3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</row>
    <row r="915" spans="1:58" s="11" customFormat="1" ht="12.75">
      <c r="A915" s="9"/>
      <c r="B915" s="33"/>
      <c r="C915" s="3"/>
      <c r="D915" s="3"/>
      <c r="E915" s="3"/>
      <c r="F915" s="3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</row>
    <row r="916" spans="1:58" s="11" customFormat="1" ht="12.75">
      <c r="A916" s="9"/>
      <c r="B916" s="33"/>
      <c r="C916" s="3"/>
      <c r="D916" s="3"/>
      <c r="E916" s="3"/>
      <c r="F916" s="3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</row>
    <row r="917" spans="1:58" s="11" customFormat="1" ht="12.75">
      <c r="A917" s="9"/>
      <c r="B917" s="33"/>
      <c r="C917" s="3"/>
      <c r="D917" s="3"/>
      <c r="E917" s="3"/>
      <c r="F917" s="3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</row>
    <row r="918" spans="1:58" s="11" customFormat="1" ht="12.75">
      <c r="A918" s="9"/>
      <c r="B918" s="33"/>
      <c r="C918" s="3"/>
      <c r="D918" s="3"/>
      <c r="E918" s="3"/>
      <c r="F918" s="3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</row>
    <row r="919" spans="1:58" s="11" customFormat="1" ht="12.75">
      <c r="A919" s="9"/>
      <c r="B919" s="33"/>
      <c r="C919" s="3"/>
      <c r="D919" s="3"/>
      <c r="E919" s="3"/>
      <c r="F919" s="3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</row>
    <row r="920" spans="1:58" s="11" customFormat="1" ht="12.75">
      <c r="A920" s="9"/>
      <c r="B920" s="33"/>
      <c r="C920" s="3"/>
      <c r="D920" s="3"/>
      <c r="E920" s="3"/>
      <c r="F920" s="3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</row>
    <row r="921" spans="1:58" s="11" customFormat="1" ht="12.75">
      <c r="A921" s="9"/>
      <c r="B921" s="33"/>
      <c r="C921" s="3"/>
      <c r="D921" s="3"/>
      <c r="E921" s="3"/>
      <c r="F921" s="3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</row>
    <row r="922" spans="1:58" s="11" customFormat="1" ht="12.75">
      <c r="A922" s="9"/>
      <c r="B922" s="33"/>
      <c r="C922" s="3"/>
      <c r="D922" s="3"/>
      <c r="E922" s="3"/>
      <c r="F922" s="3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</row>
    <row r="923" spans="1:58" s="11" customFormat="1" ht="12.75">
      <c r="A923" s="9"/>
      <c r="B923" s="33"/>
      <c r="C923" s="3"/>
      <c r="D923" s="3"/>
      <c r="E923" s="3"/>
      <c r="F923" s="3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</row>
    <row r="924" spans="1:58" s="11" customFormat="1" ht="12.75">
      <c r="A924" s="9"/>
      <c r="B924" s="33"/>
      <c r="C924" s="3"/>
      <c r="D924" s="3"/>
      <c r="E924" s="3"/>
      <c r="F924" s="3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</row>
    <row r="925" spans="1:58" s="11" customFormat="1" ht="12.75">
      <c r="A925" s="9"/>
      <c r="B925" s="33"/>
      <c r="C925" s="3"/>
      <c r="D925" s="3"/>
      <c r="E925" s="3"/>
      <c r="F925" s="3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</row>
    <row r="926" spans="1:58" s="11" customFormat="1" ht="12.75">
      <c r="A926" s="9"/>
      <c r="B926" s="33"/>
      <c r="C926" s="3"/>
      <c r="D926" s="3"/>
      <c r="E926" s="3"/>
      <c r="F926" s="3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</row>
    <row r="927" spans="1:58" s="11" customFormat="1" ht="12.75">
      <c r="A927" s="9"/>
      <c r="B927" s="33"/>
      <c r="C927" s="3"/>
      <c r="D927" s="3"/>
      <c r="E927" s="3"/>
      <c r="F927" s="3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</row>
    <row r="928" spans="1:58" s="11" customFormat="1" ht="12.75">
      <c r="A928" s="9"/>
      <c r="B928" s="33"/>
      <c r="C928" s="3"/>
      <c r="D928" s="3"/>
      <c r="E928" s="3"/>
      <c r="F928" s="3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</row>
    <row r="929" spans="1:58" s="11" customFormat="1" ht="12.75">
      <c r="A929" s="9"/>
      <c r="B929" s="33"/>
      <c r="C929" s="3"/>
      <c r="D929" s="3"/>
      <c r="E929" s="3"/>
      <c r="F929" s="3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</row>
    <row r="930" spans="1:58" s="11" customFormat="1" ht="12.75">
      <c r="A930" s="9"/>
      <c r="B930" s="33"/>
      <c r="C930" s="3"/>
      <c r="D930" s="3"/>
      <c r="E930" s="3"/>
      <c r="F930" s="3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</row>
    <row r="931" spans="1:58" s="11" customFormat="1" ht="12.75">
      <c r="A931" s="9"/>
      <c r="B931" s="33"/>
      <c r="C931" s="3"/>
      <c r="D931" s="3"/>
      <c r="E931" s="3"/>
      <c r="F931" s="3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</row>
    <row r="932" spans="1:58" s="11" customFormat="1" ht="12.75">
      <c r="A932" s="9"/>
      <c r="B932" s="33"/>
      <c r="C932" s="3"/>
      <c r="D932" s="3"/>
      <c r="E932" s="3"/>
      <c r="F932" s="3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</row>
    <row r="933" spans="1:58" s="11" customFormat="1" ht="12.75">
      <c r="A933" s="9"/>
      <c r="B933" s="33"/>
      <c r="C933" s="3"/>
      <c r="D933" s="3"/>
      <c r="E933" s="3"/>
      <c r="F933" s="3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</row>
    <row r="934" spans="1:58" s="11" customFormat="1" ht="12.75">
      <c r="A934" s="9"/>
      <c r="B934" s="33"/>
      <c r="C934" s="3"/>
      <c r="D934" s="3"/>
      <c r="E934" s="3"/>
      <c r="F934" s="3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</row>
    <row r="935" spans="1:58" s="11" customFormat="1" ht="12.75">
      <c r="A935" s="9"/>
      <c r="B935" s="33"/>
      <c r="C935" s="3"/>
      <c r="D935" s="3"/>
      <c r="E935" s="3"/>
      <c r="F935" s="3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</row>
    <row r="936" spans="1:58" s="11" customFormat="1" ht="12.75">
      <c r="A936" s="9"/>
      <c r="B936" s="33"/>
      <c r="C936" s="3"/>
      <c r="D936" s="3"/>
      <c r="E936" s="3"/>
      <c r="F936" s="3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</row>
    <row r="937" spans="1:58" s="11" customFormat="1" ht="12.75">
      <c r="A937" s="9"/>
      <c r="B937" s="33"/>
      <c r="C937" s="3"/>
      <c r="D937" s="3"/>
      <c r="E937" s="3"/>
      <c r="F937" s="3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</row>
    <row r="938" spans="1:58" s="11" customFormat="1" ht="12.75">
      <c r="A938" s="9"/>
      <c r="B938" s="33"/>
      <c r="C938" s="3"/>
      <c r="D938" s="3"/>
      <c r="E938" s="3"/>
      <c r="F938" s="3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</row>
    <row r="939" spans="1:58" s="11" customFormat="1" ht="12.75">
      <c r="A939" s="9"/>
      <c r="B939" s="33"/>
      <c r="C939" s="3"/>
      <c r="D939" s="3"/>
      <c r="E939" s="3"/>
      <c r="F939" s="3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</row>
    <row r="940" spans="1:58" s="11" customFormat="1" ht="12.75">
      <c r="A940" s="9"/>
      <c r="B940" s="33"/>
      <c r="C940" s="3"/>
      <c r="D940" s="3"/>
      <c r="E940" s="3"/>
      <c r="F940" s="3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</row>
    <row r="941" spans="1:58" s="11" customFormat="1" ht="12.75">
      <c r="A941" s="9"/>
      <c r="B941" s="33"/>
      <c r="C941" s="3"/>
      <c r="D941" s="3"/>
      <c r="E941" s="3"/>
      <c r="F941" s="3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</row>
    <row r="942" spans="1:58" s="11" customFormat="1" ht="12.75">
      <c r="A942" s="9"/>
      <c r="B942" s="33"/>
      <c r="C942" s="3"/>
      <c r="D942" s="3"/>
      <c r="E942" s="3"/>
      <c r="F942" s="3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</row>
    <row r="943" spans="1:58" s="11" customFormat="1" ht="12.75">
      <c r="A943" s="9"/>
      <c r="B943" s="33"/>
      <c r="C943" s="3"/>
      <c r="D943" s="3"/>
      <c r="E943" s="3"/>
      <c r="F943" s="3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</row>
    <row r="944" spans="1:58" s="11" customFormat="1" ht="12.75">
      <c r="A944" s="9"/>
      <c r="B944" s="33"/>
      <c r="C944" s="3"/>
      <c r="D944" s="3"/>
      <c r="E944" s="3"/>
      <c r="F944" s="3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</row>
    <row r="945" spans="1:58" s="11" customFormat="1" ht="12.75">
      <c r="A945" s="9"/>
      <c r="B945" s="33"/>
      <c r="C945" s="3"/>
      <c r="D945" s="3"/>
      <c r="E945" s="3"/>
      <c r="F945" s="3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</row>
    <row r="946" spans="1:58" s="11" customFormat="1" ht="12.75">
      <c r="A946" s="9"/>
      <c r="B946" s="33"/>
      <c r="C946" s="3"/>
      <c r="D946" s="3"/>
      <c r="E946" s="3"/>
      <c r="F946" s="3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</row>
    <row r="947" spans="1:58" s="11" customFormat="1" ht="12.75">
      <c r="A947" s="9"/>
      <c r="B947" s="33"/>
      <c r="C947" s="3"/>
      <c r="D947" s="3"/>
      <c r="E947" s="3"/>
      <c r="F947" s="3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</row>
    <row r="948" spans="1:58" s="11" customFormat="1" ht="12.75">
      <c r="A948" s="9"/>
      <c r="B948" s="33"/>
      <c r="C948" s="3"/>
      <c r="D948" s="3"/>
      <c r="E948" s="3"/>
      <c r="F948" s="3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</row>
    <row r="949" spans="1:58" s="11" customFormat="1" ht="12.75">
      <c r="A949" s="9"/>
      <c r="B949" s="33"/>
      <c r="C949" s="3"/>
      <c r="D949" s="3"/>
      <c r="E949" s="3"/>
      <c r="F949" s="3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</row>
    <row r="950" spans="1:58" s="11" customFormat="1" ht="12.75">
      <c r="A950" s="9"/>
      <c r="B950" s="33"/>
      <c r="C950" s="3"/>
      <c r="D950" s="3"/>
      <c r="E950" s="3"/>
      <c r="F950" s="3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</row>
    <row r="951" spans="1:58" s="11" customFormat="1" ht="12.75">
      <c r="A951" s="9"/>
      <c r="B951" s="33"/>
      <c r="C951" s="3"/>
      <c r="D951" s="3"/>
      <c r="E951" s="3"/>
      <c r="F951" s="3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</row>
    <row r="952" spans="1:58" s="11" customFormat="1" ht="12.75">
      <c r="A952" s="9"/>
      <c r="B952" s="33"/>
      <c r="C952" s="3"/>
      <c r="D952" s="3"/>
      <c r="E952" s="3"/>
      <c r="F952" s="3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</row>
    <row r="953" spans="1:58" s="11" customFormat="1" ht="12.75">
      <c r="A953" s="9"/>
      <c r="B953" s="33"/>
      <c r="C953" s="3"/>
      <c r="D953" s="3"/>
      <c r="E953" s="3"/>
      <c r="F953" s="3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</row>
    <row r="954" spans="1:58" s="11" customFormat="1" ht="12.75">
      <c r="A954" s="9"/>
      <c r="B954" s="33"/>
      <c r="C954" s="3"/>
      <c r="D954" s="3"/>
      <c r="E954" s="3"/>
      <c r="F954" s="3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</row>
    <row r="955" spans="1:58" s="11" customFormat="1" ht="12.75">
      <c r="A955" s="9"/>
      <c r="B955" s="33"/>
      <c r="C955" s="3"/>
      <c r="D955" s="3"/>
      <c r="E955" s="3"/>
      <c r="F955" s="3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</row>
    <row r="956" spans="1:58" s="11" customFormat="1" ht="12.75">
      <c r="A956" s="9"/>
      <c r="B956" s="33"/>
      <c r="C956" s="3"/>
      <c r="D956" s="3"/>
      <c r="E956" s="3"/>
      <c r="F956" s="3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</row>
    <row r="957" spans="1:58" s="11" customFormat="1" ht="12.75">
      <c r="A957" s="9"/>
      <c r="B957" s="33"/>
      <c r="C957" s="3"/>
      <c r="D957" s="3"/>
      <c r="E957" s="3"/>
      <c r="F957" s="3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</row>
    <row r="958" spans="1:58" s="11" customFormat="1" ht="12.75">
      <c r="A958" s="9"/>
      <c r="B958" s="33"/>
      <c r="C958" s="3"/>
      <c r="D958" s="3"/>
      <c r="E958" s="3"/>
      <c r="F958" s="3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</row>
    <row r="959" spans="1:58" s="11" customFormat="1" ht="12.75">
      <c r="A959" s="9"/>
      <c r="B959" s="33"/>
      <c r="C959" s="3"/>
      <c r="D959" s="3"/>
      <c r="E959" s="3"/>
      <c r="F959" s="3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</row>
    <row r="960" spans="1:58" s="11" customFormat="1" ht="12.75">
      <c r="A960" s="9"/>
      <c r="B960" s="33"/>
      <c r="C960" s="3"/>
      <c r="D960" s="3"/>
      <c r="E960" s="3"/>
      <c r="F960" s="3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</row>
    <row r="961" spans="1:58" s="11" customFormat="1" ht="12.75">
      <c r="A961" s="9"/>
      <c r="B961" s="33"/>
      <c r="C961" s="3"/>
      <c r="D961" s="3"/>
      <c r="E961" s="3"/>
      <c r="F961" s="3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</row>
    <row r="962" spans="1:58" s="11" customFormat="1" ht="12.75">
      <c r="A962" s="9"/>
      <c r="B962" s="33"/>
      <c r="C962" s="3"/>
      <c r="D962" s="3"/>
      <c r="E962" s="3"/>
      <c r="F962" s="3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</row>
    <row r="963" spans="1:58" s="11" customFormat="1" ht="12.75">
      <c r="A963" s="9"/>
      <c r="B963" s="33"/>
      <c r="C963" s="3"/>
      <c r="D963" s="3"/>
      <c r="E963" s="3"/>
      <c r="F963" s="3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</row>
    <row r="964" spans="1:58" s="11" customFormat="1" ht="12.75">
      <c r="A964" s="9"/>
      <c r="B964" s="33"/>
      <c r="C964" s="3"/>
      <c r="D964" s="3"/>
      <c r="E964" s="3"/>
      <c r="F964" s="3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</row>
    <row r="965" spans="1:58" s="11" customFormat="1" ht="12.75">
      <c r="A965" s="9"/>
      <c r="B965" s="33"/>
      <c r="C965" s="3"/>
      <c r="D965" s="3"/>
      <c r="E965" s="3"/>
      <c r="F965" s="3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</row>
    <row r="966" spans="1:58" s="11" customFormat="1" ht="12.75">
      <c r="A966" s="9"/>
      <c r="B966" s="33"/>
      <c r="C966" s="3"/>
      <c r="D966" s="3"/>
      <c r="E966" s="3"/>
      <c r="F966" s="3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</row>
    <row r="967" spans="1:58" s="11" customFormat="1" ht="12.75">
      <c r="A967" s="9"/>
      <c r="B967" s="33"/>
      <c r="C967" s="3"/>
      <c r="D967" s="3"/>
      <c r="E967" s="3"/>
      <c r="F967" s="3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</row>
    <row r="968" spans="1:58" s="11" customFormat="1" ht="12.75">
      <c r="A968" s="9"/>
      <c r="B968" s="33"/>
      <c r="C968" s="3"/>
      <c r="D968" s="3"/>
      <c r="E968" s="3"/>
      <c r="F968" s="3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</row>
    <row r="969" spans="1:58" s="11" customFormat="1" ht="12.75">
      <c r="A969" s="9"/>
      <c r="B969" s="33"/>
      <c r="C969" s="3"/>
      <c r="D969" s="3"/>
      <c r="E969" s="3"/>
      <c r="F969" s="3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</row>
    <row r="970" spans="1:58" s="11" customFormat="1" ht="12.75">
      <c r="A970" s="9"/>
      <c r="B970" s="33"/>
      <c r="C970" s="3"/>
      <c r="D970" s="3"/>
      <c r="E970" s="3"/>
      <c r="F970" s="3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</row>
    <row r="971" spans="1:58" s="11" customFormat="1" ht="12.75">
      <c r="A971" s="9"/>
      <c r="B971" s="33"/>
      <c r="C971" s="3"/>
      <c r="D971" s="3"/>
      <c r="E971" s="3"/>
      <c r="F971" s="3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</row>
    <row r="972" spans="1:58" s="11" customFormat="1" ht="12.75">
      <c r="A972" s="9"/>
      <c r="B972" s="33"/>
      <c r="C972" s="3"/>
      <c r="D972" s="3"/>
      <c r="E972" s="3"/>
      <c r="F972" s="3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</row>
    <row r="973" spans="1:58" s="11" customFormat="1" ht="12.75">
      <c r="A973" s="9"/>
      <c r="B973" s="33"/>
      <c r="C973" s="3"/>
      <c r="D973" s="3"/>
      <c r="E973" s="3"/>
      <c r="F973" s="3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</row>
    <row r="974" spans="1:58" s="11" customFormat="1" ht="12.75">
      <c r="A974" s="9"/>
      <c r="B974" s="33"/>
      <c r="C974" s="3"/>
      <c r="D974" s="3"/>
      <c r="E974" s="3"/>
      <c r="F974" s="3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</row>
    <row r="975" spans="1:58" s="11" customFormat="1" ht="12.75">
      <c r="A975" s="9"/>
      <c r="B975" s="33"/>
      <c r="C975" s="3"/>
      <c r="D975" s="3"/>
      <c r="E975" s="3"/>
      <c r="F975" s="3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</row>
    <row r="976" spans="1:58" s="11" customFormat="1" ht="12.75">
      <c r="A976" s="9"/>
      <c r="B976" s="33"/>
      <c r="C976" s="3"/>
      <c r="D976" s="3"/>
      <c r="E976" s="3"/>
      <c r="F976" s="3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</row>
    <row r="977" spans="1:58" s="11" customFormat="1" ht="12.75">
      <c r="A977" s="9"/>
      <c r="B977" s="33"/>
      <c r="C977" s="3"/>
      <c r="D977" s="3"/>
      <c r="E977" s="3"/>
      <c r="F977" s="3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</row>
    <row r="978" spans="1:58" s="11" customFormat="1" ht="12.75">
      <c r="A978" s="9"/>
      <c r="B978" s="33"/>
      <c r="C978" s="3"/>
      <c r="D978" s="3"/>
      <c r="E978" s="3"/>
      <c r="F978" s="3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</row>
    <row r="979" spans="1:58" s="11" customFormat="1" ht="12.75">
      <c r="A979" s="9"/>
      <c r="B979" s="33"/>
      <c r="C979" s="3"/>
      <c r="D979" s="3"/>
      <c r="E979" s="3"/>
      <c r="F979" s="3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</row>
    <row r="980" spans="1:58" s="11" customFormat="1" ht="12.75">
      <c r="A980" s="9"/>
      <c r="B980" s="33"/>
      <c r="C980" s="3"/>
      <c r="D980" s="3"/>
      <c r="E980" s="3"/>
      <c r="F980" s="3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</row>
    <row r="981" spans="1:58" s="11" customFormat="1" ht="12.75">
      <c r="A981" s="9"/>
      <c r="B981" s="33"/>
      <c r="C981" s="3"/>
      <c r="D981" s="3"/>
      <c r="E981" s="3"/>
      <c r="F981" s="3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</row>
    <row r="982" spans="1:58" s="11" customFormat="1" ht="12.75">
      <c r="A982" s="9"/>
      <c r="B982" s="33"/>
      <c r="C982" s="3"/>
      <c r="D982" s="3"/>
      <c r="E982" s="3"/>
      <c r="F982" s="3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</row>
    <row r="983" spans="1:58" s="11" customFormat="1" ht="12.75">
      <c r="A983" s="9"/>
      <c r="B983" s="33"/>
      <c r="C983" s="3"/>
      <c r="D983" s="3"/>
      <c r="E983" s="3"/>
      <c r="F983" s="3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</row>
    <row r="984" spans="1:58" s="11" customFormat="1" ht="12.75">
      <c r="A984" s="9"/>
      <c r="B984" s="33"/>
      <c r="C984" s="3"/>
      <c r="D984" s="3"/>
      <c r="E984" s="3"/>
      <c r="F984" s="3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</row>
    <row r="985" spans="1:58" s="11" customFormat="1" ht="12.75">
      <c r="A985" s="9"/>
      <c r="B985" s="33"/>
      <c r="C985" s="3"/>
      <c r="D985" s="3"/>
      <c r="E985" s="3"/>
      <c r="F985" s="3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</row>
    <row r="986" spans="1:58" s="11" customFormat="1" ht="12.75">
      <c r="A986" s="9"/>
      <c r="B986" s="33"/>
      <c r="C986" s="3"/>
      <c r="D986" s="3"/>
      <c r="E986" s="3"/>
      <c r="F986" s="3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</row>
    <row r="987" spans="1:58" s="11" customFormat="1" ht="12.75">
      <c r="A987" s="9"/>
      <c r="B987" s="33"/>
      <c r="C987" s="3"/>
      <c r="D987" s="3"/>
      <c r="E987" s="3"/>
      <c r="F987" s="3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</row>
    <row r="988" spans="1:58" s="11" customFormat="1" ht="12.75">
      <c r="A988" s="9"/>
      <c r="B988" s="33"/>
      <c r="C988" s="3"/>
      <c r="D988" s="3"/>
      <c r="E988" s="3"/>
      <c r="F988" s="3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</row>
    <row r="989" spans="1:58" s="11" customFormat="1" ht="12.75">
      <c r="A989" s="9"/>
      <c r="B989" s="33"/>
      <c r="C989" s="3"/>
      <c r="D989" s="3"/>
      <c r="E989" s="3"/>
      <c r="F989" s="3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</row>
    <row r="990" spans="1:58" s="11" customFormat="1" ht="12.75">
      <c r="A990" s="9"/>
      <c r="B990" s="33"/>
      <c r="C990" s="3"/>
      <c r="D990" s="3"/>
      <c r="E990" s="3"/>
      <c r="F990" s="3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</row>
    <row r="991" spans="1:58" s="11" customFormat="1" ht="12.75">
      <c r="A991" s="9"/>
      <c r="B991" s="33"/>
      <c r="C991" s="3"/>
      <c r="D991" s="3"/>
      <c r="E991" s="3"/>
      <c r="F991" s="3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</row>
    <row r="992" spans="1:58" s="11" customFormat="1" ht="12.75">
      <c r="A992" s="9"/>
      <c r="B992" s="33"/>
      <c r="C992" s="3"/>
      <c r="D992" s="3"/>
      <c r="E992" s="3"/>
      <c r="F992" s="3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</row>
    <row r="993" spans="1:58" s="11" customFormat="1" ht="12.75">
      <c r="A993" s="9"/>
      <c r="B993" s="33"/>
      <c r="C993" s="3"/>
      <c r="D993" s="3"/>
      <c r="E993" s="3"/>
      <c r="F993" s="3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</row>
    <row r="994" spans="1:58" s="11" customFormat="1" ht="12.75">
      <c r="A994" s="9"/>
      <c r="B994" s="33"/>
      <c r="C994" s="3"/>
      <c r="D994" s="3"/>
      <c r="E994" s="3"/>
      <c r="F994" s="3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</row>
    <row r="995" spans="1:58" s="11" customFormat="1" ht="12.75">
      <c r="A995" s="9"/>
      <c r="B995" s="33"/>
      <c r="C995" s="3"/>
      <c r="D995" s="3"/>
      <c r="E995" s="3"/>
      <c r="F995" s="3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</row>
    <row r="996" spans="1:58" s="11" customFormat="1" ht="12.75">
      <c r="A996" s="9"/>
      <c r="B996" s="33"/>
      <c r="C996" s="3"/>
      <c r="D996" s="3"/>
      <c r="E996" s="3"/>
      <c r="F996" s="3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</row>
    <row r="997" spans="1:58" s="11" customFormat="1" ht="12.75">
      <c r="A997" s="9"/>
      <c r="B997" s="33"/>
      <c r="C997" s="3"/>
      <c r="D997" s="3"/>
      <c r="E997" s="3"/>
      <c r="F997" s="3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</row>
    <row r="998" spans="1:58" s="11" customFormat="1" ht="12.75">
      <c r="A998" s="9"/>
      <c r="B998" s="33"/>
      <c r="C998" s="3"/>
      <c r="D998" s="3"/>
      <c r="E998" s="3"/>
      <c r="F998" s="3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</row>
    <row r="999" spans="1:58" s="11" customFormat="1" ht="12.75">
      <c r="A999" s="9"/>
      <c r="B999" s="33"/>
      <c r="C999" s="3"/>
      <c r="D999" s="3"/>
      <c r="E999" s="3"/>
      <c r="F999" s="3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</row>
    <row r="1000" spans="1:58" s="11" customFormat="1" ht="12.75">
      <c r="A1000" s="9"/>
      <c r="B1000" s="33"/>
      <c r="C1000" s="3"/>
      <c r="D1000" s="3"/>
      <c r="E1000" s="3"/>
      <c r="F1000" s="3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</row>
    <row r="1001" spans="1:58" s="11" customFormat="1" ht="12.75">
      <c r="A1001" s="9"/>
      <c r="B1001" s="33"/>
      <c r="C1001" s="3"/>
      <c r="D1001" s="3"/>
      <c r="E1001" s="3"/>
      <c r="F1001" s="3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</row>
    <row r="1002" spans="1:58" s="11" customFormat="1" ht="12.75">
      <c r="A1002" s="9"/>
      <c r="B1002" s="33"/>
      <c r="C1002" s="3"/>
      <c r="D1002" s="3"/>
      <c r="E1002" s="3"/>
      <c r="F1002" s="3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</row>
    <row r="1003" spans="1:58" s="11" customFormat="1" ht="12.75">
      <c r="A1003" s="9"/>
      <c r="B1003" s="33"/>
      <c r="C1003" s="3"/>
      <c r="D1003" s="3"/>
      <c r="E1003" s="3"/>
      <c r="F1003" s="3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</row>
    <row r="1004" spans="1:58" s="11" customFormat="1" ht="12.75">
      <c r="A1004" s="9"/>
      <c r="B1004" s="33"/>
      <c r="C1004" s="3"/>
      <c r="D1004" s="3"/>
      <c r="E1004" s="3"/>
      <c r="F1004" s="3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</row>
    <row r="1005" spans="1:58" s="11" customFormat="1" ht="12.75">
      <c r="A1005" s="9"/>
      <c r="B1005" s="33"/>
      <c r="C1005" s="3"/>
      <c r="D1005" s="3"/>
      <c r="E1005" s="3"/>
      <c r="F1005" s="3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</row>
    <row r="1006" spans="1:58" s="11" customFormat="1" ht="12.75">
      <c r="A1006" s="9"/>
      <c r="B1006" s="33"/>
      <c r="C1006" s="3"/>
      <c r="D1006" s="3"/>
      <c r="E1006" s="3"/>
      <c r="F1006" s="3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</row>
    <row r="1007" spans="1:58" s="11" customFormat="1" ht="12.75">
      <c r="A1007" s="9"/>
      <c r="B1007" s="33"/>
      <c r="C1007" s="3"/>
      <c r="D1007" s="3"/>
      <c r="E1007" s="3"/>
      <c r="F1007" s="3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</row>
    <row r="1008" spans="1:58" s="11" customFormat="1" ht="12.75">
      <c r="A1008" s="9"/>
      <c r="B1008" s="33"/>
      <c r="C1008" s="3"/>
      <c r="D1008" s="3"/>
      <c r="E1008" s="3"/>
      <c r="F1008" s="3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</row>
    <row r="1009" spans="1:58" s="11" customFormat="1" ht="12.75">
      <c r="A1009" s="9"/>
      <c r="B1009" s="33"/>
      <c r="C1009" s="3"/>
      <c r="D1009" s="3"/>
      <c r="E1009" s="3"/>
      <c r="F1009" s="3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</row>
    <row r="1010" spans="1:58" s="11" customFormat="1" ht="12.75">
      <c r="A1010" s="9"/>
      <c r="B1010" s="33"/>
      <c r="C1010" s="3"/>
      <c r="D1010" s="3"/>
      <c r="E1010" s="3"/>
      <c r="F1010" s="3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</row>
    <row r="1011" spans="1:58" s="11" customFormat="1" ht="12.75">
      <c r="A1011" s="9"/>
      <c r="B1011" s="33"/>
      <c r="C1011" s="3"/>
      <c r="D1011" s="3"/>
      <c r="E1011" s="3"/>
      <c r="F1011" s="3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</row>
    <row r="1012" spans="1:58" s="11" customFormat="1" ht="12.75">
      <c r="A1012" s="9"/>
      <c r="B1012" s="33"/>
      <c r="C1012" s="3"/>
      <c r="D1012" s="3"/>
      <c r="E1012" s="3"/>
      <c r="F1012" s="3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</row>
    <row r="1013" spans="1:58" s="11" customFormat="1" ht="12.75">
      <c r="A1013" s="9"/>
      <c r="B1013" s="33"/>
      <c r="C1013" s="3"/>
      <c r="D1013" s="3"/>
      <c r="E1013" s="3"/>
      <c r="F1013" s="3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</row>
    <row r="1014" spans="1:58" s="11" customFormat="1" ht="12.75">
      <c r="A1014" s="9"/>
      <c r="B1014" s="33"/>
      <c r="C1014" s="3"/>
      <c r="D1014" s="3"/>
      <c r="E1014" s="3"/>
      <c r="F1014" s="3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</row>
    <row r="1015" spans="1:58" s="11" customFormat="1" ht="12.75">
      <c r="A1015" s="9"/>
      <c r="B1015" s="33"/>
      <c r="C1015" s="3"/>
      <c r="D1015" s="3"/>
      <c r="E1015" s="3"/>
      <c r="F1015" s="3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</row>
    <row r="1016" spans="1:58" s="11" customFormat="1" ht="12.75">
      <c r="A1016" s="9"/>
      <c r="B1016" s="33"/>
      <c r="C1016" s="3"/>
      <c r="D1016" s="3"/>
      <c r="E1016" s="3"/>
      <c r="F1016" s="3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</row>
    <row r="1017" spans="1:58" s="11" customFormat="1" ht="12.75">
      <c r="A1017" s="9"/>
      <c r="B1017" s="33"/>
      <c r="C1017" s="3"/>
      <c r="D1017" s="3"/>
      <c r="E1017" s="3"/>
      <c r="F1017" s="3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</row>
    <row r="1018" spans="1:58" s="11" customFormat="1" ht="12.75">
      <c r="A1018" s="9"/>
      <c r="B1018" s="33"/>
      <c r="C1018" s="3"/>
      <c r="D1018" s="3"/>
      <c r="E1018" s="3"/>
      <c r="F1018" s="3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</row>
    <row r="1019" spans="1:58" s="11" customFormat="1" ht="12.75">
      <c r="A1019" s="9"/>
      <c r="B1019" s="33"/>
      <c r="C1019" s="3"/>
      <c r="D1019" s="3"/>
      <c r="E1019" s="3"/>
      <c r="F1019" s="3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</row>
    <row r="1020" spans="1:58" s="11" customFormat="1" ht="12.75">
      <c r="A1020" s="9"/>
      <c r="B1020" s="33"/>
      <c r="C1020" s="3"/>
      <c r="D1020" s="3"/>
      <c r="E1020" s="3"/>
      <c r="F1020" s="3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</row>
    <row r="1021" spans="1:58" s="11" customFormat="1" ht="12.75">
      <c r="A1021" s="9"/>
      <c r="B1021" s="33"/>
      <c r="C1021" s="3"/>
      <c r="D1021" s="3"/>
      <c r="E1021" s="3"/>
      <c r="F1021" s="3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</row>
    <row r="1022" spans="1:58" s="11" customFormat="1" ht="12.75">
      <c r="A1022" s="9"/>
      <c r="B1022" s="33"/>
      <c r="C1022" s="3"/>
      <c r="D1022" s="3"/>
      <c r="E1022" s="3"/>
      <c r="F1022" s="3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</row>
    <row r="1023" spans="1:58" s="11" customFormat="1" ht="12.75">
      <c r="A1023" s="9"/>
      <c r="B1023" s="33"/>
      <c r="C1023" s="3"/>
      <c r="D1023" s="3"/>
      <c r="E1023" s="3"/>
      <c r="F1023" s="3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</row>
    <row r="1024" spans="1:58" s="11" customFormat="1" ht="12.75">
      <c r="A1024" s="9"/>
      <c r="B1024" s="33"/>
      <c r="C1024" s="3"/>
      <c r="D1024" s="3"/>
      <c r="E1024" s="3"/>
      <c r="F1024" s="3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</row>
    <row r="1025" spans="1:58" s="11" customFormat="1" ht="12.75">
      <c r="A1025" s="9"/>
      <c r="B1025" s="33"/>
      <c r="C1025" s="3"/>
      <c r="D1025" s="3"/>
      <c r="E1025" s="3"/>
      <c r="F1025" s="3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</row>
    <row r="1026" spans="1:58" s="11" customFormat="1" ht="12.75">
      <c r="A1026" s="9"/>
      <c r="B1026" s="33"/>
      <c r="C1026" s="3"/>
      <c r="D1026" s="3"/>
      <c r="E1026" s="3"/>
      <c r="F1026" s="3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</row>
    <row r="1027" spans="1:58" s="11" customFormat="1" ht="12.75">
      <c r="A1027" s="9"/>
      <c r="B1027" s="33"/>
      <c r="C1027" s="3"/>
      <c r="D1027" s="3"/>
      <c r="E1027" s="3"/>
      <c r="F1027" s="3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</row>
    <row r="1028" spans="1:58" s="11" customFormat="1" ht="12.75">
      <c r="A1028" s="9"/>
      <c r="B1028" s="33"/>
      <c r="C1028" s="3"/>
      <c r="D1028" s="3"/>
      <c r="E1028" s="3"/>
      <c r="F1028" s="3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</row>
    <row r="1029" spans="1:58" s="11" customFormat="1" ht="12.75">
      <c r="A1029" s="9"/>
      <c r="B1029" s="33"/>
      <c r="C1029" s="3"/>
      <c r="D1029" s="3"/>
      <c r="E1029" s="3"/>
      <c r="F1029" s="3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</row>
    <row r="1030" spans="1:58" s="11" customFormat="1" ht="12.75">
      <c r="A1030" s="9"/>
      <c r="B1030" s="33"/>
      <c r="C1030" s="3"/>
      <c r="D1030" s="3"/>
      <c r="E1030" s="3"/>
      <c r="F1030" s="3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</row>
    <row r="1031" spans="1:58" s="11" customFormat="1" ht="12.75">
      <c r="A1031" s="9"/>
      <c r="B1031" s="33"/>
      <c r="C1031" s="3"/>
      <c r="D1031" s="3"/>
      <c r="E1031" s="3"/>
      <c r="F1031" s="3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</row>
    <row r="1032" spans="1:58" s="11" customFormat="1" ht="12.75">
      <c r="A1032" s="9"/>
      <c r="B1032" s="33"/>
      <c r="C1032" s="3"/>
      <c r="D1032" s="3"/>
      <c r="E1032" s="3"/>
      <c r="F1032" s="3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</row>
    <row r="1033" spans="1:58" s="11" customFormat="1" ht="12.75">
      <c r="A1033" s="9"/>
      <c r="B1033" s="33"/>
      <c r="C1033" s="3"/>
      <c r="D1033" s="3"/>
      <c r="E1033" s="3"/>
      <c r="F1033" s="3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</row>
    <row r="1034" spans="1:58" s="11" customFormat="1" ht="12.75">
      <c r="A1034" s="9"/>
      <c r="B1034" s="33"/>
      <c r="C1034" s="3"/>
      <c r="D1034" s="3"/>
      <c r="E1034" s="3"/>
      <c r="F1034" s="3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</row>
    <row r="1035" spans="1:58" s="11" customFormat="1" ht="12.75">
      <c r="A1035" s="9"/>
      <c r="B1035" s="33"/>
      <c r="C1035" s="3"/>
      <c r="D1035" s="3"/>
      <c r="E1035" s="3"/>
      <c r="F1035" s="3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</row>
    <row r="1036" spans="1:58" s="11" customFormat="1" ht="12.75">
      <c r="A1036" s="9"/>
      <c r="B1036" s="33"/>
      <c r="C1036" s="3"/>
      <c r="D1036" s="3"/>
      <c r="E1036" s="3"/>
      <c r="F1036" s="3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</row>
    <row r="1037" spans="1:58" s="11" customFormat="1" ht="12.75">
      <c r="A1037" s="9"/>
      <c r="B1037" s="33"/>
      <c r="C1037" s="3"/>
      <c r="D1037" s="3"/>
      <c r="E1037" s="3"/>
      <c r="F1037" s="3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</row>
    <row r="1038" spans="1:58" s="11" customFormat="1" ht="12.75">
      <c r="A1038" s="9"/>
      <c r="B1038" s="33"/>
      <c r="C1038" s="3"/>
      <c r="D1038" s="3"/>
      <c r="E1038" s="3"/>
      <c r="F1038" s="3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</row>
    <row r="1039" spans="1:58" s="11" customFormat="1" ht="12.75">
      <c r="A1039" s="9"/>
      <c r="B1039" s="33"/>
      <c r="C1039" s="3"/>
      <c r="D1039" s="3"/>
      <c r="E1039" s="3"/>
      <c r="F1039" s="3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</row>
    <row r="1040" spans="1:58" s="11" customFormat="1" ht="12.75">
      <c r="A1040" s="9"/>
      <c r="B1040" s="33"/>
      <c r="C1040" s="3"/>
      <c r="D1040" s="3"/>
      <c r="E1040" s="3"/>
      <c r="F1040" s="3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</row>
    <row r="1041" spans="1:58" s="11" customFormat="1" ht="12.75">
      <c r="A1041" s="9"/>
      <c r="B1041" s="33"/>
      <c r="C1041" s="3"/>
      <c r="D1041" s="3"/>
      <c r="E1041" s="3"/>
      <c r="F1041" s="3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</row>
    <row r="1042" spans="1:58" s="11" customFormat="1" ht="12.75">
      <c r="A1042" s="9"/>
      <c r="B1042" s="33"/>
      <c r="C1042" s="3"/>
      <c r="D1042" s="3"/>
      <c r="E1042" s="3"/>
      <c r="F1042" s="3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</row>
    <row r="1043" spans="1:58" s="11" customFormat="1" ht="12.75">
      <c r="A1043" s="9"/>
      <c r="B1043" s="33"/>
      <c r="C1043" s="3"/>
      <c r="D1043" s="3"/>
      <c r="E1043" s="3"/>
      <c r="F1043" s="3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</row>
    <row r="1044" spans="1:58" s="11" customFormat="1" ht="12.75">
      <c r="A1044" s="9"/>
      <c r="B1044" s="33"/>
      <c r="C1044" s="3"/>
      <c r="D1044" s="3"/>
      <c r="E1044" s="3"/>
      <c r="F1044" s="3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</row>
    <row r="1045" spans="1:58" s="11" customFormat="1" ht="12.75">
      <c r="A1045" s="9"/>
      <c r="B1045" s="33"/>
      <c r="C1045" s="3"/>
      <c r="D1045" s="3"/>
      <c r="E1045" s="3"/>
      <c r="F1045" s="3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</row>
    <row r="1046" spans="1:58" s="11" customFormat="1" ht="12.75">
      <c r="A1046" s="9"/>
      <c r="B1046" s="33"/>
      <c r="C1046" s="3"/>
      <c r="D1046" s="3"/>
      <c r="E1046" s="3"/>
      <c r="F1046" s="3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</row>
    <row r="1047" spans="1:58" s="11" customFormat="1" ht="12.75">
      <c r="A1047" s="9"/>
      <c r="B1047" s="33"/>
      <c r="C1047" s="3"/>
      <c r="D1047" s="3"/>
      <c r="E1047" s="3"/>
      <c r="F1047" s="3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</row>
    <row r="1048" spans="1:58" s="11" customFormat="1" ht="12.75">
      <c r="A1048" s="9"/>
      <c r="B1048" s="33"/>
      <c r="C1048" s="3"/>
      <c r="D1048" s="3"/>
      <c r="E1048" s="3"/>
      <c r="F1048" s="3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</row>
    <row r="1049" spans="1:58" s="11" customFormat="1" ht="12.75">
      <c r="A1049" s="9"/>
      <c r="B1049" s="33"/>
      <c r="C1049" s="3"/>
      <c r="D1049" s="3"/>
      <c r="E1049" s="3"/>
      <c r="F1049" s="3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</row>
    <row r="1050" spans="1:58" s="11" customFormat="1" ht="12.75">
      <c r="A1050" s="9"/>
      <c r="B1050" s="33"/>
      <c r="C1050" s="3"/>
      <c r="D1050" s="3"/>
      <c r="E1050" s="3"/>
      <c r="F1050" s="3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</row>
    <row r="1051" spans="1:58" s="11" customFormat="1" ht="12.75">
      <c r="A1051" s="9"/>
      <c r="B1051" s="33"/>
      <c r="C1051" s="3"/>
      <c r="D1051" s="3"/>
      <c r="E1051" s="3"/>
      <c r="F1051" s="3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</row>
    <row r="1052" spans="1:58" s="11" customFormat="1" ht="12.75">
      <c r="A1052" s="9"/>
      <c r="B1052" s="33"/>
      <c r="C1052" s="3"/>
      <c r="D1052" s="3"/>
      <c r="E1052" s="3"/>
      <c r="F1052" s="3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</row>
    <row r="1053" spans="1:58" s="11" customFormat="1" ht="12.75">
      <c r="A1053" s="9"/>
      <c r="B1053" s="33"/>
      <c r="C1053" s="3"/>
      <c r="D1053" s="3"/>
      <c r="E1053" s="3"/>
      <c r="F1053" s="3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</row>
    <row r="1054" spans="1:58" s="11" customFormat="1" ht="12.75">
      <c r="A1054" s="9"/>
      <c r="B1054" s="33"/>
      <c r="C1054" s="3"/>
      <c r="D1054" s="3"/>
      <c r="E1054" s="3"/>
      <c r="F1054" s="3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</row>
    <row r="1055" spans="1:58" s="11" customFormat="1" ht="12.75">
      <c r="A1055" s="9"/>
      <c r="B1055" s="33"/>
      <c r="C1055" s="3"/>
      <c r="D1055" s="3"/>
      <c r="E1055" s="3"/>
      <c r="F1055" s="3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</row>
    <row r="1056" spans="1:58" s="11" customFormat="1" ht="12.75">
      <c r="A1056" s="9"/>
      <c r="B1056" s="33"/>
      <c r="C1056" s="3"/>
      <c r="D1056" s="3"/>
      <c r="E1056" s="3"/>
      <c r="F1056" s="3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</row>
    <row r="1057" spans="1:58" s="11" customFormat="1" ht="12.75">
      <c r="A1057" s="9"/>
      <c r="B1057" s="33"/>
      <c r="C1057" s="3"/>
      <c r="D1057" s="3"/>
      <c r="E1057" s="3"/>
      <c r="F1057" s="3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</row>
    <row r="1058" spans="1:58" s="11" customFormat="1" ht="12.75">
      <c r="A1058" s="9"/>
      <c r="B1058" s="33"/>
      <c r="C1058" s="3"/>
      <c r="D1058" s="3"/>
      <c r="E1058" s="3"/>
      <c r="F1058" s="3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</row>
    <row r="1059" spans="1:58" s="11" customFormat="1" ht="12.75">
      <c r="A1059" s="9"/>
      <c r="B1059" s="33"/>
      <c r="C1059" s="3"/>
      <c r="D1059" s="3"/>
      <c r="E1059" s="3"/>
      <c r="F1059" s="3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</row>
    <row r="1060" spans="1:58" s="11" customFormat="1" ht="12.75">
      <c r="A1060" s="9"/>
      <c r="B1060" s="33"/>
      <c r="C1060" s="3"/>
      <c r="D1060" s="3"/>
      <c r="E1060" s="3"/>
      <c r="F1060" s="3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</row>
    <row r="1061" spans="1:58" s="11" customFormat="1" ht="12.75">
      <c r="A1061" s="9"/>
      <c r="B1061" s="33"/>
      <c r="C1061" s="3"/>
      <c r="D1061" s="3"/>
      <c r="E1061" s="3"/>
      <c r="F1061" s="3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</row>
    <row r="1062" spans="1:58" s="11" customFormat="1" ht="12.75">
      <c r="A1062" s="9"/>
      <c r="B1062" s="33"/>
      <c r="C1062" s="3"/>
      <c r="D1062" s="3"/>
      <c r="E1062" s="3"/>
      <c r="F1062" s="3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</row>
    <row r="1063" spans="1:58" s="11" customFormat="1" ht="12.75">
      <c r="A1063" s="9"/>
      <c r="B1063" s="33"/>
      <c r="C1063" s="3"/>
      <c r="D1063" s="3"/>
      <c r="E1063" s="3"/>
      <c r="F1063" s="3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</row>
    <row r="1064" spans="1:58" s="11" customFormat="1" ht="12.75">
      <c r="A1064" s="9"/>
      <c r="B1064" s="33"/>
      <c r="C1064" s="3"/>
      <c r="D1064" s="3"/>
      <c r="E1064" s="3"/>
      <c r="F1064" s="3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</row>
    <row r="1065" spans="1:58" s="11" customFormat="1" ht="12.75">
      <c r="A1065" s="9"/>
      <c r="B1065" s="33"/>
      <c r="C1065" s="3"/>
      <c r="D1065" s="3"/>
      <c r="E1065" s="3"/>
      <c r="F1065" s="3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</row>
    <row r="1066" spans="1:58" s="11" customFormat="1" ht="12.75">
      <c r="A1066" s="9"/>
      <c r="B1066" s="33"/>
      <c r="C1066" s="3"/>
      <c r="D1066" s="3"/>
      <c r="E1066" s="3"/>
      <c r="F1066" s="3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</row>
    <row r="1067" spans="1:58" s="11" customFormat="1" ht="12.75">
      <c r="A1067" s="9"/>
      <c r="B1067" s="33"/>
      <c r="C1067" s="3"/>
      <c r="D1067" s="3"/>
      <c r="E1067" s="3"/>
      <c r="F1067" s="3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</row>
    <row r="1068" spans="1:58" s="11" customFormat="1" ht="12.75">
      <c r="A1068" s="9"/>
      <c r="B1068" s="33"/>
      <c r="C1068" s="3"/>
      <c r="D1068" s="3"/>
      <c r="E1068" s="3"/>
      <c r="F1068" s="3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</row>
    <row r="1069" spans="1:58" s="11" customFormat="1" ht="12.75">
      <c r="A1069" s="9"/>
      <c r="B1069" s="33"/>
      <c r="C1069" s="3"/>
      <c r="D1069" s="3"/>
      <c r="E1069" s="3"/>
      <c r="F1069" s="3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</row>
    <row r="1070" spans="1:58" s="11" customFormat="1" ht="12.75">
      <c r="A1070" s="9"/>
      <c r="B1070" s="33"/>
      <c r="C1070" s="3"/>
      <c r="D1070" s="3"/>
      <c r="E1070" s="3"/>
      <c r="F1070" s="3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</row>
    <row r="1071" spans="1:58" s="11" customFormat="1" ht="12.75">
      <c r="A1071" s="9"/>
      <c r="B1071" s="33"/>
      <c r="C1071" s="3"/>
      <c r="D1071" s="3"/>
      <c r="E1071" s="3"/>
      <c r="F1071" s="3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</row>
    <row r="1072" spans="1:58" s="11" customFormat="1" ht="12.75">
      <c r="A1072" s="9"/>
      <c r="B1072" s="33"/>
      <c r="C1072" s="3"/>
      <c r="D1072" s="3"/>
      <c r="E1072" s="3"/>
      <c r="F1072" s="3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</row>
    <row r="1073" spans="1:58" s="11" customFormat="1" ht="12.75">
      <c r="A1073" s="9"/>
      <c r="B1073" s="33"/>
      <c r="C1073" s="3"/>
      <c r="D1073" s="3"/>
      <c r="E1073" s="3"/>
      <c r="F1073" s="3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</row>
    <row r="1074" spans="1:58" s="11" customFormat="1" ht="12.75">
      <c r="A1074" s="9"/>
      <c r="B1074" s="33"/>
      <c r="C1074" s="3"/>
      <c r="D1074" s="3"/>
      <c r="E1074" s="3"/>
      <c r="F1074" s="3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</row>
    <row r="1075" spans="1:58" s="11" customFormat="1" ht="12.75">
      <c r="A1075" s="9"/>
      <c r="B1075" s="33"/>
      <c r="C1075" s="3"/>
      <c r="D1075" s="3"/>
      <c r="E1075" s="3"/>
      <c r="F1075" s="3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</row>
    <row r="1076" spans="1:58" s="11" customFormat="1" ht="12.75">
      <c r="A1076" s="9"/>
      <c r="B1076" s="33"/>
      <c r="C1076" s="3"/>
      <c r="D1076" s="3"/>
      <c r="E1076" s="3"/>
      <c r="F1076" s="3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</row>
    <row r="1077" spans="1:58" s="11" customFormat="1" ht="12.75">
      <c r="A1077" s="9"/>
      <c r="B1077" s="33"/>
      <c r="C1077" s="3"/>
      <c r="D1077" s="3"/>
      <c r="E1077" s="3"/>
      <c r="F1077" s="3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</row>
    <row r="1078" spans="1:58" s="11" customFormat="1" ht="12.75">
      <c r="A1078" s="9"/>
      <c r="B1078" s="33"/>
      <c r="C1078" s="3"/>
      <c r="D1078" s="3"/>
      <c r="E1078" s="3"/>
      <c r="F1078" s="3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</row>
    <row r="1079" spans="1:58" s="11" customFormat="1" ht="12.75">
      <c r="A1079" s="9"/>
      <c r="B1079" s="33"/>
      <c r="C1079" s="3"/>
      <c r="D1079" s="3"/>
      <c r="E1079" s="3"/>
      <c r="F1079" s="3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</row>
    <row r="1080" spans="1:58" s="11" customFormat="1" ht="12.75">
      <c r="A1080" s="9"/>
      <c r="B1080" s="33"/>
      <c r="C1080" s="3"/>
      <c r="D1080" s="3"/>
      <c r="E1080" s="3"/>
      <c r="F1080" s="3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</row>
    <row r="1081" spans="1:58" s="11" customFormat="1" ht="12.75">
      <c r="A1081" s="9"/>
      <c r="B1081" s="33"/>
      <c r="C1081" s="3"/>
      <c r="D1081" s="3"/>
      <c r="E1081" s="3"/>
      <c r="F1081" s="3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</row>
    <row r="1082" spans="1:58" s="11" customFormat="1" ht="12.75">
      <c r="A1082" s="9"/>
      <c r="B1082" s="33"/>
      <c r="C1082" s="3"/>
      <c r="D1082" s="3"/>
      <c r="E1082" s="3"/>
      <c r="F1082" s="3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</row>
    <row r="1083" spans="1:58" s="11" customFormat="1" ht="12.75">
      <c r="A1083" s="9"/>
      <c r="B1083" s="33"/>
      <c r="C1083" s="3"/>
      <c r="D1083" s="3"/>
      <c r="E1083" s="3"/>
      <c r="F1083" s="3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</row>
    <row r="1084" spans="1:58" s="11" customFormat="1" ht="12.75">
      <c r="A1084" s="9"/>
      <c r="B1084" s="33"/>
      <c r="C1084" s="3"/>
      <c r="D1084" s="3"/>
      <c r="E1084" s="3"/>
      <c r="F1084" s="3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</row>
    <row r="1085" spans="1:58" s="11" customFormat="1" ht="12.75">
      <c r="A1085" s="9"/>
      <c r="B1085" s="33"/>
      <c r="C1085" s="3"/>
      <c r="D1085" s="3"/>
      <c r="E1085" s="3"/>
      <c r="F1085" s="3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</row>
    <row r="1086" spans="1:58" s="11" customFormat="1" ht="12.75">
      <c r="A1086" s="9"/>
      <c r="B1086" s="33"/>
      <c r="C1086" s="3"/>
      <c r="D1086" s="3"/>
      <c r="E1086" s="3"/>
      <c r="F1086" s="3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</row>
    <row r="1087" spans="1:58" s="11" customFormat="1" ht="12.75">
      <c r="A1087" s="9"/>
      <c r="B1087" s="33"/>
      <c r="C1087" s="3"/>
      <c r="D1087" s="3"/>
      <c r="E1087" s="3"/>
      <c r="F1087" s="3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</row>
    <row r="1088" spans="1:58" s="11" customFormat="1" ht="12.75">
      <c r="A1088" s="9"/>
      <c r="B1088" s="33"/>
      <c r="C1088" s="3"/>
      <c r="D1088" s="3"/>
      <c r="E1088" s="3"/>
      <c r="F1088" s="3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</row>
    <row r="1089" spans="1:58" s="11" customFormat="1" ht="12.75">
      <c r="A1089" s="9"/>
      <c r="B1089" s="33"/>
      <c r="C1089" s="3"/>
      <c r="D1089" s="3"/>
      <c r="E1089" s="3"/>
      <c r="F1089" s="3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</row>
    <row r="1090" spans="1:58" s="11" customFormat="1" ht="12.75">
      <c r="A1090" s="9"/>
      <c r="B1090" s="33"/>
      <c r="C1090" s="3"/>
      <c r="D1090" s="3"/>
      <c r="E1090" s="3"/>
      <c r="F1090" s="3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</row>
    <row r="1091" spans="1:58" s="11" customFormat="1" ht="12.75">
      <c r="A1091" s="9"/>
      <c r="B1091" s="33"/>
      <c r="C1091" s="3"/>
      <c r="D1091" s="3"/>
      <c r="E1091" s="3"/>
      <c r="F1091" s="3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</row>
    <row r="1092" spans="1:58" s="11" customFormat="1" ht="12.75">
      <c r="A1092" s="9"/>
      <c r="B1092" s="33"/>
      <c r="C1092" s="3"/>
      <c r="D1092" s="3"/>
      <c r="E1092" s="3"/>
      <c r="F1092" s="3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</row>
    <row r="1093" spans="1:58" s="11" customFormat="1" ht="12.75">
      <c r="A1093" s="9"/>
      <c r="B1093" s="33"/>
      <c r="C1093" s="3"/>
      <c r="D1093" s="3"/>
      <c r="E1093" s="3"/>
      <c r="F1093" s="3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</row>
    <row r="1094" spans="1:58" s="11" customFormat="1" ht="12.75">
      <c r="A1094" s="9"/>
      <c r="B1094" s="33"/>
      <c r="C1094" s="3"/>
      <c r="D1094" s="3"/>
      <c r="E1094" s="3"/>
      <c r="F1094" s="3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</row>
    <row r="1095" spans="1:58" s="11" customFormat="1" ht="12.75">
      <c r="A1095" s="9"/>
      <c r="B1095" s="33"/>
      <c r="C1095" s="3"/>
      <c r="D1095" s="3"/>
      <c r="E1095" s="3"/>
      <c r="F1095" s="3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</row>
    <row r="1096" spans="1:58" s="11" customFormat="1" ht="12.75">
      <c r="A1096" s="9"/>
      <c r="B1096" s="33"/>
      <c r="C1096" s="3"/>
      <c r="D1096" s="3"/>
      <c r="E1096" s="3"/>
      <c r="F1096" s="3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</row>
    <row r="1097" spans="1:58" s="11" customFormat="1" ht="12.75">
      <c r="A1097" s="9"/>
      <c r="B1097" s="33"/>
      <c r="C1097" s="3"/>
      <c r="D1097" s="3"/>
      <c r="E1097" s="3"/>
      <c r="F1097" s="3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</row>
    <row r="1098" spans="1:58" s="11" customFormat="1" ht="12.75">
      <c r="A1098" s="9"/>
      <c r="B1098" s="33"/>
      <c r="C1098" s="3"/>
      <c r="D1098" s="3"/>
      <c r="E1098" s="3"/>
      <c r="F1098" s="3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</row>
    <row r="1099" spans="1:58" s="11" customFormat="1" ht="12.75">
      <c r="A1099" s="9"/>
      <c r="B1099" s="33"/>
      <c r="C1099" s="3"/>
      <c r="D1099" s="3"/>
      <c r="E1099" s="3"/>
      <c r="F1099" s="3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</row>
    <row r="1100" spans="1:58" s="11" customFormat="1" ht="12.75">
      <c r="A1100" s="9"/>
      <c r="B1100" s="33"/>
      <c r="C1100" s="3"/>
      <c r="D1100" s="3"/>
      <c r="E1100" s="3"/>
      <c r="F1100" s="3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</row>
    <row r="1101" spans="1:58" s="11" customFormat="1" ht="12.75">
      <c r="A1101" s="9"/>
      <c r="B1101" s="33"/>
      <c r="C1101" s="3"/>
      <c r="D1101" s="3"/>
      <c r="E1101" s="3"/>
      <c r="F1101" s="3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</row>
    <row r="1102" spans="1:58" s="11" customFormat="1" ht="12.75">
      <c r="A1102" s="9"/>
      <c r="B1102" s="33"/>
      <c r="C1102" s="3"/>
      <c r="D1102" s="3"/>
      <c r="E1102" s="3"/>
      <c r="F1102" s="3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</row>
    <row r="1103" spans="1:58" s="11" customFormat="1" ht="12.75">
      <c r="A1103" s="9"/>
      <c r="B1103" s="33"/>
      <c r="C1103" s="3"/>
      <c r="D1103" s="3"/>
      <c r="E1103" s="3"/>
      <c r="F1103" s="3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</row>
    <row r="1104" spans="1:58" s="11" customFormat="1" ht="12.75">
      <c r="A1104" s="9"/>
      <c r="B1104" s="33"/>
      <c r="C1104" s="3"/>
      <c r="D1104" s="3"/>
      <c r="E1104" s="3"/>
      <c r="F1104" s="3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</row>
    <row r="1105" spans="1:58" s="11" customFormat="1" ht="12.75">
      <c r="A1105" s="9"/>
      <c r="B1105" s="33"/>
      <c r="C1105" s="3"/>
      <c r="D1105" s="3"/>
      <c r="E1105" s="3"/>
      <c r="F1105" s="3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</row>
    <row r="1106" spans="1:58" s="11" customFormat="1" ht="12.75">
      <c r="A1106" s="9"/>
      <c r="B1106" s="33"/>
      <c r="C1106" s="3"/>
      <c r="D1106" s="3"/>
      <c r="E1106" s="3"/>
      <c r="F1106" s="3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</row>
    <row r="1107" spans="1:58" s="11" customFormat="1" ht="12.75">
      <c r="A1107" s="9"/>
      <c r="B1107" s="33"/>
      <c r="C1107" s="3"/>
      <c r="D1107" s="3"/>
      <c r="E1107" s="3"/>
      <c r="F1107" s="3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</row>
    <row r="1108" spans="1:58" s="11" customFormat="1" ht="12.75">
      <c r="A1108" s="9"/>
      <c r="B1108" s="33"/>
      <c r="C1108" s="3"/>
      <c r="D1108" s="3"/>
      <c r="E1108" s="3"/>
      <c r="F1108" s="3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</row>
    <row r="1109" spans="1:58" s="11" customFormat="1" ht="12.75">
      <c r="A1109" s="9"/>
      <c r="B1109" s="33"/>
      <c r="C1109" s="3"/>
      <c r="D1109" s="3"/>
      <c r="E1109" s="3"/>
      <c r="F1109" s="3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</row>
    <row r="1110" spans="1:58" s="11" customFormat="1" ht="12.75">
      <c r="A1110" s="9"/>
      <c r="B1110" s="33"/>
      <c r="C1110" s="3"/>
      <c r="D1110" s="3"/>
      <c r="E1110" s="3"/>
      <c r="F1110" s="3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</row>
    <row r="1111" spans="1:58" s="11" customFormat="1" ht="12.75">
      <c r="A1111" s="9"/>
      <c r="B1111" s="33"/>
      <c r="C1111" s="3"/>
      <c r="D1111" s="3"/>
      <c r="E1111" s="3"/>
      <c r="F1111" s="3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</row>
    <row r="1112" spans="1:58" s="11" customFormat="1" ht="12.75">
      <c r="A1112" s="9"/>
      <c r="B1112" s="33"/>
      <c r="C1112" s="3"/>
      <c r="D1112" s="3"/>
      <c r="E1112" s="3"/>
      <c r="F1112" s="3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</row>
    <row r="1113" spans="1:58" s="11" customFormat="1" ht="12.75">
      <c r="A1113" s="9"/>
      <c r="B1113" s="33"/>
      <c r="C1113" s="3"/>
      <c r="D1113" s="3"/>
      <c r="E1113" s="3"/>
      <c r="F1113" s="3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</row>
    <row r="1114" spans="1:58" s="11" customFormat="1" ht="12.75">
      <c r="A1114" s="9"/>
      <c r="B1114" s="33"/>
      <c r="C1114" s="3"/>
      <c r="D1114" s="3"/>
      <c r="E1114" s="3"/>
      <c r="F1114" s="3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</row>
    <row r="1115" spans="1:58" s="11" customFormat="1" ht="12.75">
      <c r="A1115" s="9"/>
      <c r="B1115" s="33"/>
      <c r="C1115" s="3"/>
      <c r="D1115" s="3"/>
      <c r="E1115" s="3"/>
      <c r="F1115" s="3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</row>
    <row r="1116" spans="1:58" s="11" customFormat="1" ht="12.75">
      <c r="A1116" s="9"/>
      <c r="B1116" s="33"/>
      <c r="C1116" s="3"/>
      <c r="D1116" s="3"/>
      <c r="E1116" s="3"/>
      <c r="F1116" s="3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</row>
    <row r="1117" spans="1:58" s="11" customFormat="1" ht="12.75">
      <c r="A1117" s="9"/>
      <c r="B1117" s="33"/>
      <c r="C1117" s="3"/>
      <c r="D1117" s="3"/>
      <c r="E1117" s="3"/>
      <c r="F1117" s="3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</row>
    <row r="1118" spans="1:58" s="11" customFormat="1" ht="12.75">
      <c r="A1118" s="9"/>
      <c r="B1118" s="33"/>
      <c r="C1118" s="3"/>
      <c r="D1118" s="3"/>
      <c r="E1118" s="3"/>
      <c r="F1118" s="3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</row>
    <row r="1119" spans="1:58" s="11" customFormat="1" ht="12.75">
      <c r="A1119" s="9"/>
      <c r="B1119" s="33"/>
      <c r="C1119" s="3"/>
      <c r="D1119" s="3"/>
      <c r="E1119" s="3"/>
      <c r="F1119" s="3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</row>
    <row r="1120" spans="1:58" s="11" customFormat="1" ht="12.75">
      <c r="A1120" s="9"/>
      <c r="B1120" s="33"/>
      <c r="C1120" s="3"/>
      <c r="D1120" s="3"/>
      <c r="E1120" s="3"/>
      <c r="F1120" s="3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</row>
    <row r="1121" spans="1:58" s="11" customFormat="1" ht="12.75">
      <c r="A1121" s="9"/>
      <c r="B1121" s="33"/>
      <c r="C1121" s="3"/>
      <c r="D1121" s="3"/>
      <c r="E1121" s="3"/>
      <c r="F1121" s="3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</row>
    <row r="1122" spans="1:58" s="11" customFormat="1" ht="12.75">
      <c r="A1122" s="9"/>
      <c r="B1122" s="33"/>
      <c r="C1122" s="3"/>
      <c r="D1122" s="3"/>
      <c r="E1122" s="3"/>
      <c r="F1122" s="3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</row>
    <row r="1123" spans="1:58" s="11" customFormat="1" ht="12.75">
      <c r="A1123" s="9"/>
      <c r="B1123" s="33"/>
      <c r="C1123" s="3"/>
      <c r="D1123" s="3"/>
      <c r="E1123" s="3"/>
      <c r="F1123" s="3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</row>
    <row r="1124" spans="1:58" s="11" customFormat="1" ht="12.75">
      <c r="A1124" s="9"/>
      <c r="B1124" s="33"/>
      <c r="C1124" s="3"/>
      <c r="D1124" s="3"/>
      <c r="E1124" s="3"/>
      <c r="F1124" s="3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</row>
    <row r="1125" spans="1:58" s="11" customFormat="1" ht="12.75">
      <c r="A1125" s="9"/>
      <c r="B1125" s="33"/>
      <c r="C1125" s="3"/>
      <c r="D1125" s="3"/>
      <c r="E1125" s="3"/>
      <c r="F1125" s="3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</row>
    <row r="1126" spans="1:58" s="11" customFormat="1" ht="12.75">
      <c r="A1126" s="9"/>
      <c r="B1126" s="33"/>
      <c r="C1126" s="3"/>
      <c r="D1126" s="3"/>
      <c r="E1126" s="3"/>
      <c r="F1126" s="3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</row>
    <row r="1127" spans="1:58" s="11" customFormat="1" ht="12.75">
      <c r="A1127" s="9"/>
      <c r="B1127" s="33"/>
      <c r="C1127" s="3"/>
      <c r="D1127" s="3"/>
      <c r="E1127" s="3"/>
      <c r="F1127" s="3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</row>
    <row r="1128" spans="1:58" s="11" customFormat="1" ht="12.75">
      <c r="A1128" s="9"/>
      <c r="B1128" s="33"/>
      <c r="C1128" s="3"/>
      <c r="D1128" s="3"/>
      <c r="E1128" s="3"/>
      <c r="F1128" s="3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</row>
    <row r="1129" spans="1:58" s="11" customFormat="1" ht="12.75">
      <c r="A1129" s="9"/>
      <c r="B1129" s="33"/>
      <c r="C1129" s="3"/>
      <c r="D1129" s="3"/>
      <c r="E1129" s="3"/>
      <c r="F1129" s="3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</row>
    <row r="1130" spans="1:58" s="11" customFormat="1" ht="12.75">
      <c r="A1130" s="9"/>
      <c r="B1130" s="33"/>
      <c r="C1130" s="3"/>
      <c r="D1130" s="3"/>
      <c r="E1130" s="3"/>
      <c r="F1130" s="3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</row>
    <row r="1131" spans="1:58" s="11" customFormat="1" ht="12.75">
      <c r="A1131" s="9"/>
      <c r="B1131" s="33"/>
      <c r="C1131" s="3"/>
      <c r="D1131" s="3"/>
      <c r="E1131" s="3"/>
      <c r="F1131" s="3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</row>
    <row r="1132" spans="1:58" s="11" customFormat="1" ht="12.75">
      <c r="A1132" s="9"/>
      <c r="B1132" s="33"/>
      <c r="C1132" s="3"/>
      <c r="D1132" s="3"/>
      <c r="E1132" s="3"/>
      <c r="F1132" s="3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</row>
    <row r="1133" spans="1:58" s="11" customFormat="1" ht="12.75">
      <c r="A1133" s="9"/>
      <c r="B1133" s="33"/>
      <c r="C1133" s="3"/>
      <c r="D1133" s="3"/>
      <c r="E1133" s="3"/>
      <c r="F1133" s="3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</row>
    <row r="1134" spans="1:58" s="11" customFormat="1" ht="12.75">
      <c r="A1134" s="9"/>
      <c r="B1134" s="33"/>
      <c r="C1134" s="3"/>
      <c r="D1134" s="3"/>
      <c r="E1134" s="3"/>
      <c r="F1134" s="3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</row>
    <row r="1135" spans="1:58" s="11" customFormat="1" ht="12.75">
      <c r="A1135" s="9"/>
      <c r="B1135" s="33"/>
      <c r="C1135" s="3"/>
      <c r="D1135" s="3"/>
      <c r="E1135" s="3"/>
      <c r="F1135" s="3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</row>
    <row r="1136" spans="1:58" s="11" customFormat="1" ht="12.75">
      <c r="A1136" s="9"/>
      <c r="B1136" s="33"/>
      <c r="C1136" s="3"/>
      <c r="D1136" s="3"/>
      <c r="E1136" s="3"/>
      <c r="F1136" s="3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</row>
    <row r="1137" spans="1:58" s="11" customFormat="1" ht="12.75">
      <c r="A1137" s="9"/>
      <c r="B1137" s="33"/>
      <c r="C1137" s="3"/>
      <c r="D1137" s="3"/>
      <c r="E1137" s="3"/>
      <c r="F1137" s="3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</row>
    <row r="1138" spans="1:58" s="11" customFormat="1" ht="12.75">
      <c r="A1138" s="9"/>
      <c r="B1138" s="33"/>
      <c r="C1138" s="3"/>
      <c r="D1138" s="3"/>
      <c r="E1138" s="3"/>
      <c r="F1138" s="3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</row>
    <row r="1139" spans="1:58" s="11" customFormat="1" ht="12.75">
      <c r="A1139" s="9"/>
      <c r="B1139" s="33"/>
      <c r="C1139" s="3"/>
      <c r="D1139" s="3"/>
      <c r="E1139" s="3"/>
      <c r="F1139" s="3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</row>
    <row r="1140" spans="1:58" s="11" customFormat="1" ht="12.75">
      <c r="A1140" s="9"/>
      <c r="B1140" s="33"/>
      <c r="C1140" s="3"/>
      <c r="D1140" s="3"/>
      <c r="E1140" s="3"/>
      <c r="F1140" s="3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</row>
    <row r="1141" spans="1:58" s="11" customFormat="1" ht="12.75">
      <c r="A1141" s="9"/>
      <c r="B1141" s="33"/>
      <c r="C1141" s="3"/>
      <c r="D1141" s="3"/>
      <c r="E1141" s="3"/>
      <c r="F1141" s="3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</row>
    <row r="1142" spans="1:58" s="11" customFormat="1" ht="12.75">
      <c r="A1142" s="9"/>
      <c r="B1142" s="33"/>
      <c r="C1142" s="3"/>
      <c r="D1142" s="3"/>
      <c r="E1142" s="3"/>
      <c r="F1142" s="3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</row>
    <row r="1143" spans="1:58" s="11" customFormat="1" ht="12.75">
      <c r="A1143" s="9"/>
      <c r="B1143" s="33"/>
      <c r="C1143" s="3"/>
      <c r="D1143" s="3"/>
      <c r="E1143" s="3"/>
      <c r="F1143" s="3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</row>
    <row r="1144" spans="1:58" s="11" customFormat="1" ht="12.75">
      <c r="A1144" s="9"/>
      <c r="B1144" s="33"/>
      <c r="C1144" s="3"/>
      <c r="D1144" s="3"/>
      <c r="E1144" s="3"/>
      <c r="F1144" s="3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</row>
    <row r="1145" spans="1:58" s="11" customFormat="1" ht="12.75">
      <c r="A1145" s="9"/>
      <c r="B1145" s="33"/>
      <c r="C1145" s="3"/>
      <c r="D1145" s="3"/>
      <c r="E1145" s="3"/>
      <c r="F1145" s="3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</row>
    <row r="1146" spans="1:58" s="11" customFormat="1" ht="12.75">
      <c r="A1146" s="9"/>
      <c r="B1146" s="33"/>
      <c r="C1146" s="3"/>
      <c r="D1146" s="3"/>
      <c r="E1146" s="3"/>
      <c r="F1146" s="3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</row>
    <row r="1147" spans="1:58" s="11" customFormat="1" ht="12.75">
      <c r="A1147" s="9"/>
      <c r="B1147" s="33"/>
      <c r="C1147" s="3"/>
      <c r="D1147" s="3"/>
      <c r="E1147" s="3"/>
      <c r="F1147" s="3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</row>
    <row r="1148" spans="1:58" s="11" customFormat="1" ht="12.75">
      <c r="A1148" s="9"/>
      <c r="B1148" s="33"/>
      <c r="C1148" s="3"/>
      <c r="D1148" s="3"/>
      <c r="E1148" s="3"/>
      <c r="F1148" s="3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</row>
    <row r="1149" spans="1:58" s="11" customFormat="1" ht="12.75">
      <c r="A1149" s="9"/>
      <c r="B1149" s="33"/>
      <c r="C1149" s="3"/>
      <c r="D1149" s="3"/>
      <c r="E1149" s="3"/>
      <c r="F1149" s="3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</row>
    <row r="1150" spans="1:58" s="11" customFormat="1" ht="12.75">
      <c r="A1150" s="9"/>
      <c r="B1150" s="33"/>
      <c r="C1150" s="3"/>
      <c r="D1150" s="3"/>
      <c r="E1150" s="3"/>
      <c r="F1150" s="3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</row>
    <row r="1151" spans="1:58" s="11" customFormat="1" ht="12.75">
      <c r="A1151" s="9"/>
      <c r="B1151" s="33"/>
      <c r="C1151" s="3"/>
      <c r="D1151" s="3"/>
      <c r="E1151" s="3"/>
      <c r="F1151" s="3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</row>
    <row r="1152" spans="1:58" s="11" customFormat="1" ht="12.75">
      <c r="A1152" s="9"/>
      <c r="B1152" s="33"/>
      <c r="C1152" s="3"/>
      <c r="D1152" s="3"/>
      <c r="E1152" s="3"/>
      <c r="F1152" s="3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</row>
    <row r="1153" spans="1:58" s="11" customFormat="1" ht="12.75">
      <c r="A1153" s="9"/>
      <c r="B1153" s="33"/>
      <c r="C1153" s="3"/>
      <c r="D1153" s="3"/>
      <c r="E1153" s="3"/>
      <c r="F1153" s="3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</row>
    <row r="1154" spans="1:58" s="11" customFormat="1" ht="12.75">
      <c r="A1154" s="9"/>
      <c r="B1154" s="33"/>
      <c r="C1154" s="3"/>
      <c r="D1154" s="3"/>
      <c r="E1154" s="3"/>
      <c r="F1154" s="3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</row>
    <row r="1155" spans="1:58" s="11" customFormat="1" ht="12.75">
      <c r="A1155" s="9"/>
      <c r="B1155" s="33"/>
      <c r="C1155" s="3"/>
      <c r="D1155" s="3"/>
      <c r="E1155" s="3"/>
      <c r="F1155" s="3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</row>
    <row r="1156" spans="1:58" s="11" customFormat="1" ht="12.75">
      <c r="A1156" s="9"/>
      <c r="B1156" s="33"/>
      <c r="C1156" s="3"/>
      <c r="D1156" s="3"/>
      <c r="E1156" s="3"/>
      <c r="F1156" s="3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</row>
    <row r="1157" spans="1:58" s="11" customFormat="1" ht="12.75">
      <c r="A1157" s="9"/>
      <c r="B1157" s="33"/>
      <c r="C1157" s="3"/>
      <c r="D1157" s="3"/>
      <c r="E1157" s="3"/>
      <c r="F1157" s="3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</row>
    <row r="1158" spans="1:58" s="11" customFormat="1" ht="12.75">
      <c r="A1158" s="9"/>
      <c r="B1158" s="33"/>
      <c r="C1158" s="3"/>
      <c r="D1158" s="3"/>
      <c r="E1158" s="3"/>
      <c r="F1158" s="3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</row>
    <row r="1159" spans="1:58" s="11" customFormat="1" ht="12.75">
      <c r="A1159" s="9"/>
      <c r="B1159" s="33"/>
      <c r="C1159" s="3"/>
      <c r="D1159" s="3"/>
      <c r="E1159" s="3"/>
      <c r="F1159" s="3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</row>
    <row r="1160" spans="1:58" s="11" customFormat="1" ht="12.75">
      <c r="A1160" s="9"/>
      <c r="B1160" s="33"/>
      <c r="C1160" s="3"/>
      <c r="D1160" s="3"/>
      <c r="E1160" s="3"/>
      <c r="F1160" s="3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</row>
    <row r="1161" spans="1:58" s="11" customFormat="1" ht="12.75">
      <c r="A1161" s="9"/>
      <c r="B1161" s="33"/>
      <c r="C1161" s="3"/>
      <c r="D1161" s="3"/>
      <c r="E1161" s="3"/>
      <c r="F1161" s="3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</row>
    <row r="1162" spans="1:58" s="11" customFormat="1" ht="12.75">
      <c r="A1162" s="9"/>
      <c r="B1162" s="33"/>
      <c r="C1162" s="3"/>
      <c r="D1162" s="3"/>
      <c r="E1162" s="3"/>
      <c r="F1162" s="3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</row>
    <row r="1163" spans="1:58" s="11" customFormat="1" ht="12.75">
      <c r="A1163" s="9"/>
      <c r="B1163" s="33"/>
      <c r="C1163" s="3"/>
      <c r="D1163" s="3"/>
      <c r="E1163" s="3"/>
      <c r="F1163" s="3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</row>
    <row r="1164" spans="1:58" s="11" customFormat="1" ht="12.75">
      <c r="A1164" s="9"/>
      <c r="B1164" s="33"/>
      <c r="C1164" s="3"/>
      <c r="D1164" s="3"/>
      <c r="E1164" s="3"/>
      <c r="F1164" s="3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</row>
    <row r="1165" spans="1:58" s="11" customFormat="1" ht="12.75">
      <c r="A1165" s="9"/>
      <c r="B1165" s="33"/>
      <c r="C1165" s="3"/>
      <c r="D1165" s="3"/>
      <c r="E1165" s="3"/>
      <c r="F1165" s="3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</row>
    <row r="1166" spans="1:58" s="11" customFormat="1" ht="12.75">
      <c r="A1166" s="9"/>
      <c r="B1166" s="33"/>
      <c r="C1166" s="3"/>
      <c r="D1166" s="3"/>
      <c r="E1166" s="3"/>
      <c r="F1166" s="3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</row>
    <row r="1167" spans="1:58" s="11" customFormat="1" ht="12.75">
      <c r="A1167" s="9"/>
      <c r="B1167" s="33"/>
      <c r="C1167" s="3"/>
      <c r="D1167" s="3"/>
      <c r="E1167" s="3"/>
      <c r="F1167" s="3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</row>
    <row r="1168" spans="1:58" s="11" customFormat="1" ht="12.75">
      <c r="A1168" s="9"/>
      <c r="B1168" s="33"/>
      <c r="C1168" s="3"/>
      <c r="D1168" s="3"/>
      <c r="E1168" s="3"/>
      <c r="F1168" s="3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</row>
    <row r="1169" spans="1:58" s="11" customFormat="1" ht="12.75">
      <c r="A1169" s="9"/>
      <c r="B1169" s="33"/>
      <c r="C1169" s="3"/>
      <c r="D1169" s="3"/>
      <c r="E1169" s="3"/>
      <c r="F1169" s="3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</row>
    <row r="1170" spans="1:58" s="11" customFormat="1" ht="12.75">
      <c r="A1170" s="9"/>
      <c r="B1170" s="33"/>
      <c r="C1170" s="3"/>
      <c r="D1170" s="3"/>
      <c r="E1170" s="3"/>
      <c r="F1170" s="3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</row>
    <row r="1171" spans="1:58" s="11" customFormat="1" ht="12.75">
      <c r="A1171" s="9"/>
      <c r="B1171" s="33"/>
      <c r="C1171" s="3"/>
      <c r="D1171" s="3"/>
      <c r="E1171" s="3"/>
      <c r="F1171" s="3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</row>
    <row r="1172" spans="1:58" s="11" customFormat="1" ht="12.75">
      <c r="A1172" s="9"/>
      <c r="B1172" s="33"/>
      <c r="C1172" s="3"/>
      <c r="D1172" s="3"/>
      <c r="E1172" s="3"/>
      <c r="F1172" s="3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</row>
    <row r="1173" spans="1:58" s="11" customFormat="1" ht="12.75">
      <c r="A1173" s="9"/>
      <c r="B1173" s="33"/>
      <c r="C1173" s="3"/>
      <c r="D1173" s="3"/>
      <c r="E1173" s="3"/>
      <c r="F1173" s="3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</row>
    <row r="1174" spans="1:58" s="11" customFormat="1" ht="12.75">
      <c r="A1174" s="9"/>
      <c r="B1174" s="33"/>
      <c r="C1174" s="3"/>
      <c r="D1174" s="3"/>
      <c r="E1174" s="3"/>
      <c r="F1174" s="3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</row>
    <row r="1175" spans="1:58" s="11" customFormat="1" ht="12.75">
      <c r="A1175" s="9"/>
      <c r="B1175" s="33"/>
      <c r="C1175" s="3"/>
      <c r="D1175" s="3"/>
      <c r="E1175" s="3"/>
      <c r="F1175" s="3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</row>
    <row r="1176" spans="1:58" s="11" customFormat="1" ht="12.75">
      <c r="A1176" s="9"/>
      <c r="B1176" s="33"/>
      <c r="C1176" s="3"/>
      <c r="D1176" s="3"/>
      <c r="E1176" s="3"/>
      <c r="F1176" s="3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</row>
    <row r="1177" spans="1:58" s="11" customFormat="1" ht="12.75">
      <c r="A1177" s="9"/>
      <c r="B1177" s="33"/>
      <c r="C1177" s="3"/>
      <c r="D1177" s="3"/>
      <c r="E1177" s="3"/>
      <c r="F1177" s="3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</row>
    <row r="1178" spans="1:58" s="11" customFormat="1" ht="12.75">
      <c r="A1178" s="9"/>
      <c r="B1178" s="33"/>
      <c r="C1178" s="3"/>
      <c r="D1178" s="3"/>
      <c r="E1178" s="3"/>
      <c r="F1178" s="3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</row>
    <row r="1179" spans="1:58" s="11" customFormat="1" ht="12.75">
      <c r="A1179" s="9"/>
      <c r="B1179" s="33"/>
      <c r="C1179" s="3"/>
      <c r="D1179" s="3"/>
      <c r="E1179" s="3"/>
      <c r="F1179" s="3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</row>
    <row r="1180" spans="1:58" s="11" customFormat="1" ht="12.75">
      <c r="A1180" s="9"/>
      <c r="B1180" s="33"/>
      <c r="C1180" s="3"/>
      <c r="D1180" s="3"/>
      <c r="E1180" s="3"/>
      <c r="F1180" s="3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</row>
    <row r="1181" spans="1:58" s="11" customFormat="1" ht="12.75">
      <c r="A1181" s="9"/>
      <c r="B1181" s="33"/>
      <c r="C1181" s="3"/>
      <c r="D1181" s="3"/>
      <c r="E1181" s="3"/>
      <c r="F1181" s="3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</row>
    <row r="1182" spans="1:58" s="11" customFormat="1" ht="12.75">
      <c r="A1182" s="9"/>
      <c r="B1182" s="33"/>
      <c r="C1182" s="3"/>
      <c r="D1182" s="3"/>
      <c r="E1182" s="3"/>
      <c r="F1182" s="3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</row>
    <row r="1183" spans="1:58" s="11" customFormat="1" ht="12.75">
      <c r="A1183" s="9"/>
      <c r="B1183" s="33"/>
      <c r="C1183" s="3"/>
      <c r="D1183" s="3"/>
      <c r="E1183" s="3"/>
      <c r="F1183" s="3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</row>
    <row r="1184" spans="1:58" s="11" customFormat="1" ht="12.75">
      <c r="A1184" s="9"/>
      <c r="B1184" s="33"/>
      <c r="C1184" s="3"/>
      <c r="D1184" s="3"/>
      <c r="E1184" s="3"/>
      <c r="F1184" s="3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</row>
    <row r="1185" spans="1:58" s="11" customFormat="1" ht="12.75">
      <c r="A1185" s="9"/>
      <c r="B1185" s="33"/>
      <c r="C1185" s="3"/>
      <c r="D1185" s="3"/>
      <c r="E1185" s="3"/>
      <c r="F1185" s="3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</row>
    <row r="1186" spans="1:58" s="11" customFormat="1" ht="12.75">
      <c r="A1186" s="9"/>
      <c r="B1186" s="33"/>
      <c r="C1186" s="3"/>
      <c r="D1186" s="3"/>
      <c r="E1186" s="3"/>
      <c r="F1186" s="3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</row>
    <row r="1187" spans="1:58" s="11" customFormat="1" ht="12.75">
      <c r="A1187" s="9"/>
      <c r="B1187" s="33"/>
      <c r="C1187" s="3"/>
      <c r="D1187" s="3"/>
      <c r="E1187" s="3"/>
      <c r="F1187" s="3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</row>
    <row r="1188" spans="1:58" s="11" customFormat="1" ht="12.75">
      <c r="A1188" s="9"/>
      <c r="B1188" s="33"/>
      <c r="C1188" s="3"/>
      <c r="D1188" s="3"/>
      <c r="E1188" s="3"/>
      <c r="F1188" s="3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</row>
    <row r="1189" spans="1:58" s="11" customFormat="1" ht="12.75">
      <c r="A1189" s="9"/>
      <c r="B1189" s="33"/>
      <c r="C1189" s="3"/>
      <c r="D1189" s="3"/>
      <c r="E1189" s="3"/>
      <c r="F1189" s="3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</row>
    <row r="1190" spans="1:58" s="11" customFormat="1" ht="12.75">
      <c r="A1190" s="9"/>
      <c r="B1190" s="33"/>
      <c r="C1190" s="3"/>
      <c r="D1190" s="3"/>
      <c r="E1190" s="3"/>
      <c r="F1190" s="3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</row>
    <row r="1191" spans="1:58" s="11" customFormat="1" ht="12.75">
      <c r="A1191" s="9"/>
      <c r="B1191" s="33"/>
      <c r="C1191" s="3"/>
      <c r="D1191" s="3"/>
      <c r="E1191" s="3"/>
      <c r="F1191" s="3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</row>
    <row r="1192" spans="1:58" s="11" customFormat="1" ht="12.75">
      <c r="A1192" s="9"/>
      <c r="B1192" s="33"/>
      <c r="C1192" s="3"/>
      <c r="D1192" s="3"/>
      <c r="E1192" s="3"/>
      <c r="F1192" s="3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</row>
    <row r="1193" spans="1:58" s="11" customFormat="1" ht="12.75">
      <c r="A1193" s="9"/>
      <c r="B1193" s="33"/>
      <c r="C1193" s="3"/>
      <c r="D1193" s="3"/>
      <c r="E1193" s="3"/>
      <c r="F1193" s="3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</row>
    <row r="1194" spans="1:58" s="11" customFormat="1" ht="12.75">
      <c r="A1194" s="9"/>
      <c r="B1194" s="33"/>
      <c r="C1194" s="3"/>
      <c r="D1194" s="3"/>
      <c r="E1194" s="3"/>
      <c r="F1194" s="3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</row>
    <row r="1195" spans="1:58" s="11" customFormat="1" ht="12.75">
      <c r="A1195" s="9"/>
      <c r="B1195" s="33"/>
      <c r="C1195" s="3"/>
      <c r="D1195" s="3"/>
      <c r="E1195" s="3"/>
      <c r="F1195" s="3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</row>
    <row r="1196" spans="1:58" s="11" customFormat="1" ht="12.75">
      <c r="A1196" s="9"/>
      <c r="B1196" s="33"/>
      <c r="C1196" s="3"/>
      <c r="D1196" s="3"/>
      <c r="E1196" s="3"/>
      <c r="F1196" s="3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</row>
    <row r="1197" spans="1:58" s="11" customFormat="1" ht="12.75">
      <c r="A1197" s="9"/>
      <c r="B1197" s="33"/>
      <c r="C1197" s="3"/>
      <c r="D1197" s="3"/>
      <c r="E1197" s="3"/>
      <c r="F1197" s="3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</row>
    <row r="1198" spans="1:58" s="11" customFormat="1" ht="12.75">
      <c r="A1198" s="9"/>
      <c r="B1198" s="33"/>
      <c r="C1198" s="3"/>
      <c r="D1198" s="3"/>
      <c r="E1198" s="3"/>
      <c r="F1198" s="3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</row>
    <row r="1199" spans="1:58" s="11" customFormat="1" ht="12.75">
      <c r="A1199" s="9"/>
      <c r="B1199" s="33"/>
      <c r="C1199" s="3"/>
      <c r="D1199" s="3"/>
      <c r="E1199" s="3"/>
      <c r="F1199" s="3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</row>
    <row r="1200" spans="1:58" s="11" customFormat="1" ht="12.75">
      <c r="A1200" s="9"/>
      <c r="B1200" s="33"/>
      <c r="C1200" s="3"/>
      <c r="D1200" s="3"/>
      <c r="E1200" s="3"/>
      <c r="F1200" s="3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</row>
    <row r="1201" spans="1:58" s="11" customFormat="1" ht="12.75">
      <c r="A1201" s="9"/>
      <c r="B1201" s="33"/>
      <c r="C1201" s="3"/>
      <c r="D1201" s="3"/>
      <c r="E1201" s="3"/>
      <c r="F1201" s="3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</row>
    <row r="1202" spans="1:58" s="11" customFormat="1" ht="12.75">
      <c r="A1202" s="9"/>
      <c r="B1202" s="33"/>
      <c r="C1202" s="3"/>
      <c r="D1202" s="3"/>
      <c r="E1202" s="3"/>
      <c r="F1202" s="3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</row>
    <row r="1203" spans="1:58" s="11" customFormat="1" ht="12.75">
      <c r="A1203" s="9"/>
      <c r="B1203" s="33"/>
      <c r="C1203" s="3"/>
      <c r="D1203" s="3"/>
      <c r="E1203" s="3"/>
      <c r="F1203" s="3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</row>
    <row r="1204" spans="1:58" s="11" customFormat="1" ht="12.75">
      <c r="A1204" s="9"/>
      <c r="B1204" s="33"/>
      <c r="C1204" s="3"/>
      <c r="D1204" s="3"/>
      <c r="E1204" s="3"/>
      <c r="F1204" s="3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</row>
    <row r="1205" spans="1:58" s="11" customFormat="1" ht="12.75">
      <c r="A1205" s="9"/>
      <c r="B1205" s="33"/>
      <c r="C1205" s="3"/>
      <c r="D1205" s="3"/>
      <c r="E1205" s="3"/>
      <c r="F1205" s="3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</row>
    <row r="1206" spans="1:58" s="11" customFormat="1" ht="12.75">
      <c r="A1206" s="9"/>
      <c r="B1206" s="33"/>
      <c r="C1206" s="3"/>
      <c r="D1206" s="3"/>
      <c r="E1206" s="3"/>
      <c r="F1206" s="3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</row>
    <row r="1207" spans="1:58" s="11" customFormat="1" ht="12.75">
      <c r="A1207" s="9"/>
      <c r="B1207" s="33"/>
      <c r="C1207" s="3"/>
      <c r="D1207" s="3"/>
      <c r="E1207" s="3"/>
      <c r="F1207" s="3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</row>
    <row r="1208" spans="1:58" s="11" customFormat="1" ht="12.75">
      <c r="A1208" s="9"/>
      <c r="B1208" s="33"/>
      <c r="C1208" s="3"/>
      <c r="D1208" s="3"/>
      <c r="E1208" s="3"/>
      <c r="F1208" s="3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</row>
    <row r="1209" spans="1:58" s="11" customFormat="1" ht="12.75">
      <c r="A1209" s="9"/>
      <c r="B1209" s="33"/>
      <c r="C1209" s="3"/>
      <c r="D1209" s="3"/>
      <c r="E1209" s="3"/>
      <c r="F1209" s="3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</row>
    <row r="1210" spans="1:58" s="11" customFormat="1" ht="12.75">
      <c r="A1210" s="9"/>
      <c r="B1210" s="33"/>
      <c r="C1210" s="3"/>
      <c r="D1210" s="3"/>
      <c r="E1210" s="3"/>
      <c r="F1210" s="3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</row>
    <row r="1211" spans="1:58" s="11" customFormat="1" ht="12.75">
      <c r="A1211" s="9"/>
      <c r="B1211" s="33"/>
      <c r="C1211" s="3"/>
      <c r="D1211" s="3"/>
      <c r="E1211" s="3"/>
      <c r="F1211" s="3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</row>
    <row r="1212" spans="1:58" s="11" customFormat="1" ht="12.75">
      <c r="A1212" s="9"/>
      <c r="B1212" s="33"/>
      <c r="C1212" s="3"/>
      <c r="D1212" s="3"/>
      <c r="E1212" s="3"/>
      <c r="F1212" s="3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</row>
    <row r="1213" spans="1:58" s="11" customFormat="1" ht="12.75">
      <c r="A1213" s="9"/>
      <c r="B1213" s="33"/>
      <c r="C1213" s="3"/>
      <c r="D1213" s="3"/>
      <c r="E1213" s="3"/>
      <c r="F1213" s="3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</row>
    <row r="1214" spans="1:58" s="11" customFormat="1" ht="12.75">
      <c r="A1214" s="9"/>
      <c r="B1214" s="33"/>
      <c r="C1214" s="3"/>
      <c r="D1214" s="3"/>
      <c r="E1214" s="3"/>
      <c r="F1214" s="3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</row>
    <row r="1215" spans="1:58" s="11" customFormat="1" ht="12.75">
      <c r="A1215" s="9"/>
      <c r="B1215" s="33"/>
      <c r="C1215" s="3"/>
      <c r="D1215" s="3"/>
      <c r="E1215" s="3"/>
      <c r="F1215" s="3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</row>
    <row r="1216" spans="1:58" s="11" customFormat="1" ht="12.75">
      <c r="A1216" s="9"/>
      <c r="B1216" s="33"/>
      <c r="C1216" s="3"/>
      <c r="D1216" s="3"/>
      <c r="E1216" s="3"/>
      <c r="F1216" s="3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</row>
    <row r="1217" spans="1:58" s="11" customFormat="1" ht="12.75">
      <c r="A1217" s="9"/>
      <c r="B1217" s="33"/>
      <c r="C1217" s="3"/>
      <c r="D1217" s="3"/>
      <c r="E1217" s="3"/>
      <c r="F1217" s="3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</row>
    <row r="1218" spans="1:58" s="11" customFormat="1" ht="12.75">
      <c r="A1218" s="9"/>
      <c r="B1218" s="33"/>
      <c r="C1218" s="3"/>
      <c r="D1218" s="3"/>
      <c r="E1218" s="3"/>
      <c r="F1218" s="3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</row>
    <row r="1219" spans="1:58" s="11" customFormat="1" ht="12.75">
      <c r="A1219" s="9"/>
      <c r="B1219" s="33"/>
      <c r="C1219" s="3"/>
      <c r="D1219" s="3"/>
      <c r="E1219" s="3"/>
      <c r="F1219" s="3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</row>
    <row r="1220" spans="1:58" s="11" customFormat="1" ht="12.75">
      <c r="A1220" s="9"/>
      <c r="B1220" s="33"/>
      <c r="C1220" s="3"/>
      <c r="D1220" s="3"/>
      <c r="E1220" s="3"/>
      <c r="F1220" s="3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</row>
    <row r="1221" spans="1:58" s="11" customFormat="1" ht="12.75">
      <c r="A1221" s="9"/>
      <c r="B1221" s="33"/>
      <c r="C1221" s="3"/>
      <c r="D1221" s="3"/>
      <c r="E1221" s="3"/>
      <c r="F1221" s="3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</row>
    <row r="1222" spans="1:58" s="11" customFormat="1" ht="12.75">
      <c r="A1222" s="9"/>
      <c r="B1222" s="33"/>
      <c r="C1222" s="3"/>
      <c r="D1222" s="3"/>
      <c r="E1222" s="3"/>
      <c r="F1222" s="3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</row>
    <row r="1223" spans="1:58" s="11" customFormat="1" ht="12.75">
      <c r="A1223" s="9"/>
      <c r="B1223" s="33"/>
      <c r="C1223" s="3"/>
      <c r="D1223" s="3"/>
      <c r="E1223" s="3"/>
      <c r="F1223" s="3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</row>
    <row r="1224" spans="1:58" s="11" customFormat="1" ht="12.75">
      <c r="A1224" s="9"/>
      <c r="B1224" s="33"/>
      <c r="C1224" s="3"/>
      <c r="D1224" s="3"/>
      <c r="E1224" s="3"/>
      <c r="F1224" s="3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</row>
    <row r="1225" spans="1:58" s="11" customFormat="1" ht="12.75">
      <c r="A1225" s="9"/>
      <c r="B1225" s="33"/>
      <c r="C1225" s="3"/>
      <c r="D1225" s="3"/>
      <c r="E1225" s="3"/>
      <c r="F1225" s="3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</row>
    <row r="1226" spans="1:58" s="11" customFormat="1" ht="12.75">
      <c r="A1226" s="9"/>
      <c r="B1226" s="33"/>
      <c r="C1226" s="3"/>
      <c r="D1226" s="3"/>
      <c r="E1226" s="3"/>
      <c r="F1226" s="3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</row>
    <row r="1227" spans="1:58" s="11" customFormat="1" ht="12.75">
      <c r="A1227" s="9"/>
      <c r="B1227" s="33"/>
      <c r="C1227" s="3"/>
      <c r="D1227" s="3"/>
      <c r="E1227" s="3"/>
      <c r="F1227" s="3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</row>
    <row r="1228" spans="1:58" s="11" customFormat="1" ht="12.75">
      <c r="A1228" s="9"/>
      <c r="B1228" s="33"/>
      <c r="C1228" s="3"/>
      <c r="D1228" s="3"/>
      <c r="E1228" s="3"/>
      <c r="F1228" s="3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</row>
    <row r="1229" spans="1:58" s="11" customFormat="1" ht="12.75">
      <c r="A1229" s="9"/>
      <c r="B1229" s="33"/>
      <c r="C1229" s="3"/>
      <c r="D1229" s="3"/>
      <c r="E1229" s="3"/>
      <c r="F1229" s="3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</row>
    <row r="1230" spans="1:58" s="11" customFormat="1" ht="12.75">
      <c r="A1230" s="9"/>
      <c r="B1230" s="33"/>
      <c r="C1230" s="3"/>
      <c r="D1230" s="3"/>
      <c r="E1230" s="3"/>
      <c r="F1230" s="3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</row>
    <row r="1231" spans="1:58" s="11" customFormat="1" ht="12.75">
      <c r="A1231" s="9"/>
      <c r="B1231" s="33"/>
      <c r="C1231" s="3"/>
      <c r="D1231" s="3"/>
      <c r="E1231" s="3"/>
      <c r="F1231" s="3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</row>
    <row r="1232" spans="1:58" s="11" customFormat="1" ht="12.75">
      <c r="A1232" s="9"/>
      <c r="B1232" s="33"/>
      <c r="C1232" s="3"/>
      <c r="D1232" s="3"/>
      <c r="E1232" s="3"/>
      <c r="F1232" s="3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</row>
    <row r="1233" spans="1:58" s="11" customFormat="1" ht="12.75">
      <c r="A1233" s="9"/>
      <c r="B1233" s="33"/>
      <c r="C1233" s="3"/>
      <c r="D1233" s="3"/>
      <c r="E1233" s="3"/>
      <c r="F1233" s="3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</row>
    <row r="1234" spans="1:58" s="11" customFormat="1" ht="12.75">
      <c r="A1234" s="9"/>
      <c r="B1234" s="33"/>
      <c r="C1234" s="3"/>
      <c r="D1234" s="3"/>
      <c r="E1234" s="3"/>
      <c r="F1234" s="3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</row>
    <row r="1235" spans="1:58" s="11" customFormat="1" ht="12.75">
      <c r="A1235" s="9"/>
      <c r="B1235" s="33"/>
      <c r="C1235" s="3"/>
      <c r="D1235" s="3"/>
      <c r="E1235" s="3"/>
      <c r="F1235" s="3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</row>
    <row r="1236" spans="1:58" s="11" customFormat="1" ht="12.75">
      <c r="A1236" s="9"/>
      <c r="B1236" s="33"/>
      <c r="C1236" s="3"/>
      <c r="D1236" s="3"/>
      <c r="E1236" s="3"/>
      <c r="F1236" s="3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</row>
    <row r="1237" spans="1:58" s="11" customFormat="1" ht="12.75">
      <c r="A1237" s="9"/>
      <c r="B1237" s="33"/>
      <c r="C1237" s="3"/>
      <c r="D1237" s="3"/>
      <c r="E1237" s="3"/>
      <c r="F1237" s="3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</row>
    <row r="1238" spans="1:58" s="11" customFormat="1" ht="12.75">
      <c r="A1238" s="9"/>
      <c r="B1238" s="33"/>
      <c r="C1238" s="3"/>
      <c r="D1238" s="3"/>
      <c r="E1238" s="3"/>
      <c r="F1238" s="3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</row>
    <row r="1239" spans="1:58" s="11" customFormat="1" ht="12.75">
      <c r="A1239" s="9"/>
      <c r="B1239" s="33"/>
      <c r="C1239" s="3"/>
      <c r="D1239" s="3"/>
      <c r="E1239" s="3"/>
      <c r="F1239" s="3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</row>
    <row r="1240" spans="1:58" s="11" customFormat="1" ht="12.75">
      <c r="A1240" s="9"/>
      <c r="B1240" s="33"/>
      <c r="C1240" s="3"/>
      <c r="D1240" s="3"/>
      <c r="E1240" s="3"/>
      <c r="F1240" s="3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</row>
    <row r="1241" spans="1:58" s="11" customFormat="1" ht="12.75">
      <c r="A1241" s="9"/>
      <c r="B1241" s="33"/>
      <c r="C1241" s="3"/>
      <c r="D1241" s="3"/>
      <c r="E1241" s="3"/>
      <c r="F1241" s="3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</row>
    <row r="1242" spans="1:58" s="11" customFormat="1" ht="12.75">
      <c r="A1242" s="9"/>
      <c r="B1242" s="33"/>
      <c r="C1242" s="3"/>
      <c r="D1242" s="3"/>
      <c r="E1242" s="3"/>
      <c r="F1242" s="3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</row>
    <row r="1243" spans="1:58" s="11" customFormat="1" ht="12.75">
      <c r="A1243" s="9"/>
      <c r="B1243" s="33"/>
      <c r="C1243" s="3"/>
      <c r="D1243" s="3"/>
      <c r="E1243" s="3"/>
      <c r="F1243" s="3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</row>
    <row r="1244" spans="1:58" s="11" customFormat="1" ht="12.75">
      <c r="A1244" s="9"/>
      <c r="B1244" s="33"/>
      <c r="C1244" s="3"/>
      <c r="D1244" s="3"/>
      <c r="E1244" s="3"/>
      <c r="F1244" s="3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</row>
    <row r="1245" spans="1:58" s="11" customFormat="1" ht="12.75">
      <c r="A1245" s="9"/>
      <c r="B1245" s="33"/>
      <c r="C1245" s="3"/>
      <c r="D1245" s="3"/>
      <c r="E1245" s="3"/>
      <c r="F1245" s="3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</row>
    <row r="1246" spans="1:58" s="11" customFormat="1" ht="12.75">
      <c r="A1246" s="9"/>
      <c r="B1246" s="33"/>
      <c r="C1246" s="3"/>
      <c r="D1246" s="3"/>
      <c r="E1246" s="3"/>
      <c r="F1246" s="3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</row>
    <row r="1247" spans="1:58" s="11" customFormat="1" ht="12.75">
      <c r="A1247" s="9"/>
      <c r="B1247" s="33"/>
      <c r="C1247" s="3"/>
      <c r="D1247" s="3"/>
      <c r="E1247" s="3"/>
      <c r="F1247" s="3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</row>
    <row r="1248" spans="1:58" s="11" customFormat="1" ht="12.75">
      <c r="A1248" s="9"/>
      <c r="B1248" s="33"/>
      <c r="C1248" s="3"/>
      <c r="D1248" s="3"/>
      <c r="E1248" s="3"/>
      <c r="F1248" s="3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</row>
    <row r="1249" spans="1:58" s="11" customFormat="1" ht="12.75">
      <c r="A1249" s="9"/>
      <c r="B1249" s="33"/>
      <c r="C1249" s="3"/>
      <c r="D1249" s="3"/>
      <c r="E1249" s="3"/>
      <c r="F1249" s="3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</row>
    <row r="1250" spans="1:58" s="11" customFormat="1" ht="12.75">
      <c r="A1250" s="9"/>
      <c r="B1250" s="33"/>
      <c r="C1250" s="3"/>
      <c r="D1250" s="3"/>
      <c r="E1250" s="3"/>
      <c r="F1250" s="3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</row>
    <row r="1251" spans="1:58" s="11" customFormat="1" ht="12.75">
      <c r="A1251" s="9"/>
      <c r="B1251" s="33"/>
      <c r="C1251" s="3"/>
      <c r="D1251" s="3"/>
      <c r="E1251" s="3"/>
      <c r="F1251" s="3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</row>
    <row r="1252" spans="1:58" s="11" customFormat="1" ht="12.75">
      <c r="A1252" s="9"/>
      <c r="B1252" s="33"/>
      <c r="C1252" s="3"/>
      <c r="D1252" s="3"/>
      <c r="E1252" s="3"/>
      <c r="F1252" s="3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</row>
    <row r="1253" spans="1:58" s="11" customFormat="1" ht="12.75">
      <c r="A1253" s="9"/>
      <c r="B1253" s="33"/>
      <c r="C1253" s="3"/>
      <c r="D1253" s="3"/>
      <c r="E1253" s="3"/>
      <c r="F1253" s="3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</row>
    <row r="1254" spans="1:58" s="11" customFormat="1" ht="12.75">
      <c r="A1254" s="9"/>
      <c r="B1254" s="33"/>
      <c r="C1254" s="3"/>
      <c r="D1254" s="3"/>
      <c r="E1254" s="3"/>
      <c r="F1254" s="3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</row>
    <row r="1255" spans="1:58" s="11" customFormat="1" ht="12.75">
      <c r="A1255" s="9"/>
      <c r="B1255" s="33"/>
      <c r="C1255" s="3"/>
      <c r="D1255" s="3"/>
      <c r="E1255" s="3"/>
      <c r="F1255" s="3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</row>
    <row r="1256" spans="1:58" s="11" customFormat="1" ht="12.75">
      <c r="A1256" s="9"/>
      <c r="B1256" s="33"/>
      <c r="C1256" s="3"/>
      <c r="D1256" s="3"/>
      <c r="E1256" s="3"/>
      <c r="F1256" s="3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</row>
    <row r="1257" spans="1:58" s="11" customFormat="1" ht="12.75">
      <c r="A1257" s="9"/>
      <c r="B1257" s="33"/>
      <c r="C1257" s="3"/>
      <c r="D1257" s="3"/>
      <c r="E1257" s="3"/>
      <c r="F1257" s="3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</row>
    <row r="1258" spans="1:58" s="11" customFormat="1" ht="12.75">
      <c r="A1258" s="9"/>
      <c r="B1258" s="33"/>
      <c r="C1258" s="3"/>
      <c r="D1258" s="3"/>
      <c r="E1258" s="3"/>
      <c r="F1258" s="3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</row>
    <row r="1259" spans="1:58" s="11" customFormat="1" ht="12.75">
      <c r="A1259" s="9"/>
      <c r="B1259" s="33"/>
      <c r="C1259" s="3"/>
      <c r="D1259" s="3"/>
      <c r="E1259" s="3"/>
      <c r="F1259" s="3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</row>
    <row r="1260" spans="1:58" s="11" customFormat="1" ht="12.75">
      <c r="A1260" s="9"/>
      <c r="B1260" s="33"/>
      <c r="C1260" s="3"/>
      <c r="D1260" s="3"/>
      <c r="E1260" s="3"/>
      <c r="F1260" s="3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</row>
    <row r="1261" spans="1:58" s="11" customFormat="1" ht="12.75">
      <c r="A1261" s="9"/>
      <c r="B1261" s="33"/>
      <c r="C1261" s="3"/>
      <c r="D1261" s="3"/>
      <c r="E1261" s="3"/>
      <c r="F1261" s="3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</row>
    <row r="1262" spans="1:58" s="11" customFormat="1" ht="12.75">
      <c r="A1262" s="9"/>
      <c r="B1262" s="33"/>
      <c r="C1262" s="3"/>
      <c r="D1262" s="3"/>
      <c r="E1262" s="3"/>
      <c r="F1262" s="3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</row>
    <row r="1263" spans="1:58" s="11" customFormat="1" ht="12.75">
      <c r="A1263" s="9"/>
      <c r="B1263" s="33"/>
      <c r="C1263" s="3"/>
      <c r="D1263" s="3"/>
      <c r="E1263" s="3"/>
      <c r="F1263" s="3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</row>
    <row r="1264" spans="1:58" s="11" customFormat="1" ht="12.75">
      <c r="A1264" s="9"/>
      <c r="B1264" s="33"/>
      <c r="C1264" s="3"/>
      <c r="D1264" s="3"/>
      <c r="E1264" s="3"/>
      <c r="F1264" s="3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</row>
    <row r="1265" spans="1:58" s="11" customFormat="1" ht="12.75">
      <c r="A1265" s="9"/>
      <c r="B1265" s="33"/>
      <c r="C1265" s="3"/>
      <c r="D1265" s="3"/>
      <c r="E1265" s="3"/>
      <c r="F1265" s="3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</row>
    <row r="1266" spans="1:58" s="11" customFormat="1" ht="12.75">
      <c r="A1266" s="9"/>
      <c r="B1266" s="33"/>
      <c r="C1266" s="3"/>
      <c r="D1266" s="3"/>
      <c r="E1266" s="3"/>
      <c r="F1266" s="3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</row>
    <row r="1267" spans="1:58" s="11" customFormat="1" ht="12.75">
      <c r="A1267" s="9"/>
      <c r="B1267" s="33"/>
      <c r="C1267" s="3"/>
      <c r="D1267" s="3"/>
      <c r="E1267" s="3"/>
      <c r="F1267" s="3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</row>
    <row r="1268" spans="1:58" s="11" customFormat="1" ht="12.75">
      <c r="A1268" s="9"/>
      <c r="B1268" s="33"/>
      <c r="C1268" s="3"/>
      <c r="D1268" s="3"/>
      <c r="E1268" s="3"/>
      <c r="F1268" s="3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</row>
    <row r="1269" spans="1:58" s="11" customFormat="1" ht="12.75">
      <c r="A1269" s="9"/>
      <c r="B1269" s="33"/>
      <c r="C1269" s="3"/>
      <c r="D1269" s="3"/>
      <c r="E1269" s="3"/>
      <c r="F1269" s="3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</row>
    <row r="1270" spans="1:58" s="11" customFormat="1" ht="12.75">
      <c r="A1270" s="9"/>
      <c r="B1270" s="33"/>
      <c r="C1270" s="3"/>
      <c r="D1270" s="3"/>
      <c r="E1270" s="3"/>
      <c r="F1270" s="3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</row>
    <row r="1271" spans="1:58" s="11" customFormat="1" ht="12.75">
      <c r="A1271" s="9"/>
      <c r="B1271" s="33"/>
      <c r="C1271" s="3"/>
      <c r="D1271" s="3"/>
      <c r="E1271" s="3"/>
      <c r="F1271" s="3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</row>
    <row r="1272" spans="1:58" s="11" customFormat="1" ht="12.75">
      <c r="A1272" s="9"/>
      <c r="B1272" s="33"/>
      <c r="C1272" s="3"/>
      <c r="D1272" s="3"/>
      <c r="E1272" s="3"/>
      <c r="F1272" s="3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</row>
    <row r="1273" spans="1:58" s="11" customFormat="1" ht="12.75">
      <c r="A1273" s="9"/>
      <c r="B1273" s="33"/>
      <c r="C1273" s="3"/>
      <c r="D1273" s="3"/>
      <c r="E1273" s="3"/>
      <c r="F1273" s="3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</row>
    <row r="1274" spans="1:58" s="11" customFormat="1" ht="12.75">
      <c r="A1274" s="9"/>
      <c r="B1274" s="33"/>
      <c r="C1274" s="3"/>
      <c r="D1274" s="3"/>
      <c r="E1274" s="3"/>
      <c r="F1274" s="3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</row>
    <row r="1275" spans="1:58" s="11" customFormat="1" ht="12.75">
      <c r="A1275" s="9"/>
      <c r="B1275" s="33"/>
      <c r="C1275" s="3"/>
      <c r="D1275" s="3"/>
      <c r="E1275" s="3"/>
      <c r="F1275" s="3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</row>
    <row r="1276" spans="1:58" s="11" customFormat="1" ht="12.75">
      <c r="A1276" s="9"/>
      <c r="B1276" s="33"/>
      <c r="C1276" s="3"/>
      <c r="D1276" s="3"/>
      <c r="E1276" s="3"/>
      <c r="F1276" s="3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</row>
    <row r="1277" spans="1:58" s="11" customFormat="1" ht="12.75">
      <c r="A1277" s="9"/>
      <c r="B1277" s="33"/>
      <c r="C1277" s="3"/>
      <c r="D1277" s="3"/>
      <c r="E1277" s="3"/>
      <c r="F1277" s="3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</row>
    <row r="1278" spans="1:58" s="11" customFormat="1" ht="12.75">
      <c r="A1278" s="9"/>
      <c r="B1278" s="33"/>
      <c r="C1278" s="3"/>
      <c r="D1278" s="3"/>
      <c r="E1278" s="3"/>
      <c r="F1278" s="3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</row>
    <row r="1279" spans="1:58" s="11" customFormat="1" ht="12.75">
      <c r="A1279" s="9"/>
      <c r="B1279" s="33"/>
      <c r="C1279" s="3"/>
      <c r="D1279" s="3"/>
      <c r="E1279" s="3"/>
      <c r="F1279" s="3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</row>
    <row r="1280" spans="1:58" s="11" customFormat="1" ht="12.75">
      <c r="A1280" s="9"/>
      <c r="B1280" s="33"/>
      <c r="C1280" s="3"/>
      <c r="D1280" s="3"/>
      <c r="E1280" s="3"/>
      <c r="F1280" s="3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</row>
    <row r="1281" spans="1:58" s="11" customFormat="1" ht="12.75">
      <c r="A1281" s="9"/>
      <c r="B1281" s="33"/>
      <c r="C1281" s="3"/>
      <c r="D1281" s="3"/>
      <c r="E1281" s="3"/>
      <c r="F1281" s="3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</row>
    <row r="1282" spans="1:58" s="11" customFormat="1" ht="12.75">
      <c r="A1282" s="9"/>
      <c r="B1282" s="33"/>
      <c r="C1282" s="3"/>
      <c r="D1282" s="3"/>
      <c r="E1282" s="3"/>
      <c r="F1282" s="3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</row>
    <row r="1283" spans="1:58" s="11" customFormat="1" ht="12.75">
      <c r="A1283" s="9"/>
      <c r="B1283" s="33"/>
      <c r="C1283" s="3"/>
      <c r="D1283" s="3"/>
      <c r="E1283" s="3"/>
      <c r="F1283" s="3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</row>
    <row r="1284" spans="1:58" s="11" customFormat="1" ht="12.75">
      <c r="A1284" s="9"/>
      <c r="B1284" s="33"/>
      <c r="C1284" s="3"/>
      <c r="D1284" s="3"/>
      <c r="E1284" s="3"/>
      <c r="F1284" s="3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</row>
    <row r="1285" spans="1:58" s="11" customFormat="1" ht="12.75">
      <c r="A1285" s="9"/>
      <c r="B1285" s="33"/>
      <c r="C1285" s="3"/>
      <c r="D1285" s="3"/>
      <c r="E1285" s="3"/>
      <c r="F1285" s="3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</row>
    <row r="1286" spans="1:58" s="11" customFormat="1" ht="12.75">
      <c r="A1286" s="9"/>
      <c r="B1286" s="33"/>
      <c r="C1286" s="3"/>
      <c r="D1286" s="3"/>
      <c r="E1286" s="3"/>
      <c r="F1286" s="3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</row>
    <row r="1287" spans="1:58" s="11" customFormat="1" ht="12.75">
      <c r="A1287" s="9"/>
      <c r="B1287" s="33"/>
      <c r="C1287" s="3"/>
      <c r="D1287" s="3"/>
      <c r="E1287" s="3"/>
      <c r="F1287" s="3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</row>
    <row r="1288" spans="1:58" s="11" customFormat="1" ht="12.75">
      <c r="A1288" s="9"/>
      <c r="B1288" s="33"/>
      <c r="C1288" s="3"/>
      <c r="D1288" s="3"/>
      <c r="E1288" s="3"/>
      <c r="F1288" s="3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</row>
    <row r="1289" spans="1:58" s="11" customFormat="1" ht="12.75">
      <c r="A1289" s="9"/>
      <c r="B1289" s="33"/>
      <c r="C1289" s="3"/>
      <c r="D1289" s="3"/>
      <c r="E1289" s="3"/>
      <c r="F1289" s="3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</row>
    <row r="1290" spans="1:58" s="11" customFormat="1" ht="12.75">
      <c r="A1290" s="9"/>
      <c r="B1290" s="33"/>
      <c r="C1290" s="3"/>
      <c r="D1290" s="3"/>
      <c r="E1290" s="3"/>
      <c r="F1290" s="3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</row>
    <row r="1291" spans="1:58" s="11" customFormat="1" ht="12.75">
      <c r="A1291" s="9"/>
      <c r="B1291" s="33"/>
      <c r="C1291" s="3"/>
      <c r="D1291" s="3"/>
      <c r="E1291" s="3"/>
      <c r="F1291" s="3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</row>
    <row r="1292" spans="1:58" s="11" customFormat="1" ht="12.75">
      <c r="A1292" s="9"/>
      <c r="B1292" s="33"/>
      <c r="C1292" s="3"/>
      <c r="D1292" s="3"/>
      <c r="E1292" s="3"/>
      <c r="F1292" s="3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</row>
    <row r="1293" spans="1:58" s="11" customFormat="1" ht="12.75">
      <c r="A1293" s="9"/>
      <c r="B1293" s="33"/>
      <c r="C1293" s="3"/>
      <c r="D1293" s="3"/>
      <c r="E1293" s="3"/>
      <c r="F1293" s="3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</row>
    <row r="1294" spans="1:58" s="11" customFormat="1" ht="12.75">
      <c r="A1294" s="9"/>
      <c r="B1294" s="33"/>
      <c r="C1294" s="3"/>
      <c r="D1294" s="3"/>
      <c r="E1294" s="3"/>
      <c r="F1294" s="3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</row>
    <row r="1295" spans="1:58" s="11" customFormat="1" ht="12.75">
      <c r="A1295" s="9"/>
      <c r="B1295" s="33"/>
      <c r="C1295" s="3"/>
      <c r="D1295" s="3"/>
      <c r="E1295" s="3"/>
      <c r="F1295" s="3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</row>
    <row r="1296" spans="1:58" s="11" customFormat="1" ht="12.75">
      <c r="A1296" s="9"/>
      <c r="B1296" s="33"/>
      <c r="C1296" s="3"/>
      <c r="D1296" s="3"/>
      <c r="E1296" s="3"/>
      <c r="F1296" s="3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</row>
    <row r="1297" spans="1:58" s="11" customFormat="1" ht="12.75">
      <c r="A1297" s="9"/>
      <c r="B1297" s="33"/>
      <c r="C1297" s="3"/>
      <c r="D1297" s="3"/>
      <c r="E1297" s="3"/>
      <c r="F1297" s="3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</row>
    <row r="1298" spans="1:58" s="11" customFormat="1" ht="12.75">
      <c r="A1298" s="9"/>
      <c r="B1298" s="33"/>
      <c r="C1298" s="3"/>
      <c r="D1298" s="3"/>
      <c r="E1298" s="3"/>
      <c r="F1298" s="3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</row>
    <row r="1299" spans="1:58" s="11" customFormat="1" ht="12.75">
      <c r="A1299" s="9"/>
      <c r="B1299" s="33"/>
      <c r="C1299" s="3"/>
      <c r="D1299" s="3"/>
      <c r="E1299" s="3"/>
      <c r="F1299" s="3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</row>
    <row r="1300" spans="1:58" s="11" customFormat="1" ht="12.75">
      <c r="A1300" s="9"/>
      <c r="B1300" s="33"/>
      <c r="C1300" s="3"/>
      <c r="D1300" s="3"/>
      <c r="E1300" s="3"/>
      <c r="F1300" s="3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</row>
    <row r="1301" spans="1:58" s="11" customFormat="1" ht="12.75">
      <c r="A1301" s="9"/>
      <c r="B1301" s="33"/>
      <c r="C1301" s="3"/>
      <c r="D1301" s="3"/>
      <c r="E1301" s="3"/>
      <c r="F1301" s="3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</row>
    <row r="1302" spans="1:58" s="11" customFormat="1" ht="12.75">
      <c r="A1302" s="9"/>
      <c r="B1302" s="33"/>
      <c r="C1302" s="3"/>
      <c r="D1302" s="3"/>
      <c r="E1302" s="3"/>
      <c r="F1302" s="3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</row>
    <row r="1303" spans="1:58" s="11" customFormat="1" ht="12.75">
      <c r="A1303" s="9"/>
      <c r="B1303" s="33"/>
      <c r="C1303" s="3"/>
      <c r="D1303" s="3"/>
      <c r="E1303" s="3"/>
      <c r="F1303" s="3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</row>
    <row r="1304" spans="1:58" s="11" customFormat="1" ht="12.75">
      <c r="A1304" s="9"/>
      <c r="B1304" s="33"/>
      <c r="C1304" s="3"/>
      <c r="D1304" s="3"/>
      <c r="E1304" s="3"/>
      <c r="F1304" s="3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</row>
    <row r="1305" spans="1:58" s="11" customFormat="1" ht="12.75">
      <c r="A1305" s="9"/>
      <c r="B1305" s="33"/>
      <c r="C1305" s="3"/>
      <c r="D1305" s="3"/>
      <c r="E1305" s="3"/>
      <c r="F1305" s="3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</row>
    <row r="1306" spans="1:58" s="11" customFormat="1" ht="12.75">
      <c r="A1306" s="9"/>
      <c r="B1306" s="33"/>
      <c r="C1306" s="3"/>
      <c r="D1306" s="3"/>
      <c r="E1306" s="3"/>
      <c r="F1306" s="3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</row>
    <row r="1307" spans="1:58" s="11" customFormat="1" ht="12.75">
      <c r="A1307" s="9"/>
      <c r="B1307" s="33"/>
      <c r="C1307" s="3"/>
      <c r="D1307" s="3"/>
      <c r="E1307" s="3"/>
      <c r="F1307" s="3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</row>
    <row r="1308" spans="1:58" s="11" customFormat="1" ht="12.75">
      <c r="A1308" s="9"/>
      <c r="B1308" s="33"/>
      <c r="C1308" s="3"/>
      <c r="D1308" s="3"/>
      <c r="E1308" s="3"/>
      <c r="F1308" s="3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</row>
    <row r="1309" spans="1:58" s="11" customFormat="1" ht="12.75">
      <c r="A1309" s="9"/>
      <c r="B1309" s="33"/>
      <c r="C1309" s="3"/>
      <c r="D1309" s="3"/>
      <c r="E1309" s="3"/>
      <c r="F1309" s="3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</row>
    <row r="1310" spans="1:58" s="11" customFormat="1" ht="12.75">
      <c r="A1310" s="9"/>
      <c r="B1310" s="33"/>
      <c r="C1310" s="3"/>
      <c r="D1310" s="3"/>
      <c r="E1310" s="3"/>
      <c r="F1310" s="3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</row>
    <row r="1311" spans="1:58" s="11" customFormat="1" ht="12.75">
      <c r="A1311" s="9"/>
      <c r="B1311" s="33"/>
      <c r="C1311" s="3"/>
      <c r="D1311" s="3"/>
      <c r="E1311" s="3"/>
      <c r="F1311" s="3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</row>
    <row r="1312" spans="1:58" s="11" customFormat="1" ht="12.75">
      <c r="A1312" s="9"/>
      <c r="B1312" s="33"/>
      <c r="C1312" s="3"/>
      <c r="D1312" s="3"/>
      <c r="E1312" s="3"/>
      <c r="F1312" s="3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</row>
    <row r="1313" spans="1:58" s="11" customFormat="1" ht="12.75">
      <c r="A1313" s="9"/>
      <c r="B1313" s="33"/>
      <c r="C1313" s="3"/>
      <c r="D1313" s="3"/>
      <c r="E1313" s="3"/>
      <c r="F1313" s="3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</row>
    <row r="1314" spans="1:58" s="11" customFormat="1" ht="12.75">
      <c r="A1314" s="9"/>
      <c r="B1314" s="33"/>
      <c r="C1314" s="3"/>
      <c r="D1314" s="3"/>
      <c r="E1314" s="3"/>
      <c r="F1314" s="3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</row>
    <row r="1315" spans="1:58" s="11" customFormat="1" ht="12.75">
      <c r="A1315" s="9"/>
      <c r="B1315" s="33"/>
      <c r="C1315" s="3"/>
      <c r="D1315" s="3"/>
      <c r="E1315" s="3"/>
      <c r="F1315" s="3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</row>
    <row r="1316" spans="1:58" s="11" customFormat="1" ht="12.75">
      <c r="A1316" s="9"/>
      <c r="B1316" s="33"/>
      <c r="C1316" s="3"/>
      <c r="D1316" s="3"/>
      <c r="E1316" s="3"/>
      <c r="F1316" s="3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</row>
    <row r="1317" spans="1:58" s="11" customFormat="1" ht="12.75">
      <c r="A1317" s="9"/>
      <c r="B1317" s="33"/>
      <c r="C1317" s="3"/>
      <c r="D1317" s="3"/>
      <c r="E1317" s="3"/>
      <c r="F1317" s="3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</row>
    <row r="1318" spans="1:58" s="11" customFormat="1" ht="12.75">
      <c r="A1318" s="9"/>
      <c r="B1318" s="33"/>
      <c r="C1318" s="3"/>
      <c r="D1318" s="3"/>
      <c r="E1318" s="3"/>
      <c r="F1318" s="3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</row>
    <row r="1319" spans="1:58" s="11" customFormat="1" ht="12.75">
      <c r="A1319" s="9"/>
      <c r="B1319" s="33"/>
      <c r="C1319" s="3"/>
      <c r="D1319" s="3"/>
      <c r="E1319" s="3"/>
      <c r="F1319" s="3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</row>
    <row r="1320" spans="1:58" s="11" customFormat="1" ht="12.75">
      <c r="A1320" s="9"/>
      <c r="B1320" s="33"/>
      <c r="C1320" s="3"/>
      <c r="D1320" s="3"/>
      <c r="E1320" s="3"/>
      <c r="F1320" s="3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</row>
    <row r="1321" spans="1:58" s="11" customFormat="1" ht="12.75">
      <c r="A1321" s="9"/>
      <c r="B1321" s="33"/>
      <c r="C1321" s="3"/>
      <c r="D1321" s="3"/>
      <c r="E1321" s="3"/>
      <c r="F1321" s="3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</row>
    <row r="1322" spans="1:58" s="11" customFormat="1" ht="12.75">
      <c r="A1322" s="9"/>
      <c r="B1322" s="33"/>
      <c r="C1322" s="3"/>
      <c r="D1322" s="3"/>
      <c r="E1322" s="3"/>
      <c r="F1322" s="3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</row>
    <row r="1323" spans="1:58" s="11" customFormat="1" ht="12.75">
      <c r="A1323" s="9"/>
      <c r="B1323" s="33"/>
      <c r="C1323" s="3"/>
      <c r="D1323" s="3"/>
      <c r="E1323" s="3"/>
      <c r="F1323" s="3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</row>
    <row r="1324" spans="1:58" s="11" customFormat="1" ht="12.75">
      <c r="A1324" s="9"/>
      <c r="B1324" s="33"/>
      <c r="C1324" s="3"/>
      <c r="D1324" s="3"/>
      <c r="E1324" s="3"/>
      <c r="F1324" s="3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</row>
    <row r="1325" spans="1:58" s="11" customFormat="1" ht="12.75">
      <c r="A1325" s="9"/>
      <c r="B1325" s="33"/>
      <c r="C1325" s="3"/>
      <c r="D1325" s="3"/>
      <c r="E1325" s="3"/>
      <c r="F1325" s="3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</row>
    <row r="1326" spans="1:58" s="11" customFormat="1" ht="12.75">
      <c r="A1326" s="9"/>
      <c r="B1326" s="33"/>
      <c r="C1326" s="3"/>
      <c r="D1326" s="3"/>
      <c r="E1326" s="3"/>
      <c r="F1326" s="3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</row>
    <row r="1327" spans="1:58" s="11" customFormat="1" ht="12.75">
      <c r="A1327" s="9"/>
      <c r="B1327" s="33"/>
      <c r="C1327" s="3"/>
      <c r="D1327" s="3"/>
      <c r="E1327" s="3"/>
      <c r="F1327" s="3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</row>
    <row r="1328" spans="1:58" s="11" customFormat="1" ht="12.75">
      <c r="A1328" s="9"/>
      <c r="B1328" s="33"/>
      <c r="C1328" s="3"/>
      <c r="D1328" s="3"/>
      <c r="E1328" s="3"/>
      <c r="F1328" s="3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</row>
    <row r="1329" spans="1:58" s="11" customFormat="1" ht="12.75">
      <c r="A1329" s="9"/>
      <c r="B1329" s="33"/>
      <c r="C1329" s="3"/>
      <c r="D1329" s="3"/>
      <c r="E1329" s="3"/>
      <c r="F1329" s="3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</row>
    <row r="1330" spans="1:58" s="11" customFormat="1" ht="12.75">
      <c r="A1330" s="9"/>
      <c r="B1330" s="33"/>
      <c r="C1330" s="3"/>
      <c r="D1330" s="3"/>
      <c r="E1330" s="3"/>
      <c r="F1330" s="3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</row>
    <row r="1331" spans="1:58" s="11" customFormat="1" ht="12.75">
      <c r="A1331" s="9"/>
      <c r="B1331" s="33"/>
      <c r="C1331" s="3"/>
      <c r="D1331" s="3"/>
      <c r="E1331" s="3"/>
      <c r="F1331" s="3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</row>
    <row r="1332" spans="1:58" s="11" customFormat="1" ht="12.75">
      <c r="A1332" s="9"/>
      <c r="B1332" s="33"/>
      <c r="C1332" s="3"/>
      <c r="D1332" s="3"/>
      <c r="E1332" s="3"/>
      <c r="F1332" s="3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</row>
    <row r="1333" spans="1:58" s="11" customFormat="1" ht="12.75">
      <c r="A1333" s="9"/>
      <c r="B1333" s="33"/>
      <c r="C1333" s="3"/>
      <c r="D1333" s="3"/>
      <c r="E1333" s="3"/>
      <c r="F1333" s="3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</row>
    <row r="1334" spans="1:58" s="11" customFormat="1" ht="12.75">
      <c r="A1334" s="9"/>
      <c r="B1334" s="33"/>
      <c r="C1334" s="3"/>
      <c r="D1334" s="3"/>
      <c r="E1334" s="3"/>
      <c r="F1334" s="3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</row>
    <row r="1335" spans="1:58" s="11" customFormat="1" ht="12.75">
      <c r="A1335" s="9"/>
      <c r="B1335" s="33"/>
      <c r="C1335" s="3"/>
      <c r="D1335" s="3"/>
      <c r="E1335" s="3"/>
      <c r="F1335" s="3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</row>
    <row r="1336" spans="1:58" s="11" customFormat="1" ht="12.75">
      <c r="A1336" s="9"/>
      <c r="B1336" s="33"/>
      <c r="C1336" s="3"/>
      <c r="D1336" s="3"/>
      <c r="E1336" s="3"/>
      <c r="F1336" s="3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</row>
    <row r="1337" spans="1:58" s="11" customFormat="1" ht="12.75">
      <c r="A1337" s="9"/>
      <c r="B1337" s="33"/>
      <c r="C1337" s="3"/>
      <c r="D1337" s="3"/>
      <c r="E1337" s="3"/>
      <c r="F1337" s="3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</row>
    <row r="1338" spans="1:58" s="11" customFormat="1" ht="12.75">
      <c r="A1338" s="9"/>
      <c r="B1338" s="33"/>
      <c r="C1338" s="3"/>
      <c r="D1338" s="3"/>
      <c r="E1338" s="3"/>
      <c r="F1338" s="3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</row>
    <row r="1339" spans="1:58" s="11" customFormat="1" ht="12.75">
      <c r="A1339" s="9"/>
      <c r="B1339" s="33"/>
      <c r="C1339" s="3"/>
      <c r="D1339" s="3"/>
      <c r="E1339" s="3"/>
      <c r="F1339" s="3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</row>
    <row r="1340" spans="1:58" s="11" customFormat="1" ht="12.75">
      <c r="A1340" s="9"/>
      <c r="B1340" s="33"/>
      <c r="C1340" s="3"/>
      <c r="D1340" s="3"/>
      <c r="E1340" s="3"/>
      <c r="F1340" s="3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</row>
    <row r="1341" spans="1:58" s="11" customFormat="1" ht="12.75">
      <c r="A1341" s="9"/>
      <c r="B1341" s="33"/>
      <c r="C1341" s="3"/>
      <c r="D1341" s="3"/>
      <c r="E1341" s="3"/>
      <c r="F1341" s="3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</row>
    <row r="1342" spans="1:58" s="11" customFormat="1" ht="12.75">
      <c r="A1342" s="9"/>
      <c r="B1342" s="33"/>
      <c r="C1342" s="3"/>
      <c r="D1342" s="3"/>
      <c r="E1342" s="3"/>
      <c r="F1342" s="3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</row>
    <row r="1343" spans="1:58" s="11" customFormat="1" ht="12.75">
      <c r="A1343" s="9"/>
      <c r="B1343" s="33"/>
      <c r="C1343" s="3"/>
      <c r="D1343" s="3"/>
      <c r="E1343" s="3"/>
      <c r="F1343" s="3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</row>
    <row r="1344" spans="1:58" s="11" customFormat="1" ht="12.75">
      <c r="A1344" s="9"/>
      <c r="B1344" s="33"/>
      <c r="C1344" s="3"/>
      <c r="D1344" s="3"/>
      <c r="E1344" s="3"/>
      <c r="F1344" s="3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</row>
    <row r="1345" spans="1:58" s="11" customFormat="1" ht="12.75">
      <c r="A1345" s="9"/>
      <c r="B1345" s="33"/>
      <c r="C1345" s="3"/>
      <c r="D1345" s="3"/>
      <c r="E1345" s="3"/>
      <c r="F1345" s="3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</row>
    <row r="1346" spans="1:58" s="11" customFormat="1" ht="12.75">
      <c r="A1346" s="9"/>
      <c r="B1346" s="33"/>
      <c r="C1346" s="3"/>
      <c r="D1346" s="3"/>
      <c r="E1346" s="3"/>
      <c r="F1346" s="3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</row>
    <row r="1347" spans="1:58" s="11" customFormat="1" ht="12.75">
      <c r="A1347" s="9"/>
      <c r="B1347" s="33"/>
      <c r="C1347" s="3"/>
      <c r="D1347" s="3"/>
      <c r="E1347" s="3"/>
      <c r="F1347" s="3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</row>
    <row r="1348" spans="1:58" s="11" customFormat="1" ht="12.75">
      <c r="A1348" s="9"/>
      <c r="B1348" s="33"/>
      <c r="C1348" s="3"/>
      <c r="D1348" s="3"/>
      <c r="E1348" s="3"/>
      <c r="F1348" s="3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</row>
    <row r="1349" spans="1:58" s="11" customFormat="1" ht="12.75">
      <c r="A1349" s="9"/>
      <c r="B1349" s="33"/>
      <c r="C1349" s="3"/>
      <c r="D1349" s="3"/>
      <c r="E1349" s="3"/>
      <c r="F1349" s="3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</row>
    <row r="1350" spans="1:58" s="11" customFormat="1" ht="12.75">
      <c r="A1350" s="9"/>
      <c r="B1350" s="33"/>
      <c r="C1350" s="3"/>
      <c r="D1350" s="3"/>
      <c r="E1350" s="3"/>
      <c r="F1350" s="3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</row>
    <row r="1351" spans="1:58" s="11" customFormat="1" ht="12.75">
      <c r="A1351" s="9"/>
      <c r="B1351" s="33"/>
      <c r="C1351" s="3"/>
      <c r="D1351" s="3"/>
      <c r="E1351" s="3"/>
      <c r="F1351" s="3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</row>
    <row r="1352" spans="1:58" s="11" customFormat="1" ht="12.75">
      <c r="A1352" s="9"/>
      <c r="B1352" s="33"/>
      <c r="C1352" s="3"/>
      <c r="D1352" s="3"/>
      <c r="E1352" s="3"/>
      <c r="F1352" s="3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</row>
    <row r="1353" spans="1:58" s="11" customFormat="1" ht="12.75">
      <c r="A1353" s="9"/>
      <c r="B1353" s="33"/>
      <c r="C1353" s="3"/>
      <c r="D1353" s="3"/>
      <c r="E1353" s="3"/>
      <c r="F1353" s="3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</row>
    <row r="1354" spans="1:58" s="11" customFormat="1" ht="12.75">
      <c r="A1354" s="9"/>
      <c r="B1354" s="33"/>
      <c r="C1354" s="3"/>
      <c r="D1354" s="3"/>
      <c r="E1354" s="3"/>
      <c r="F1354" s="3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</row>
    <row r="1355" spans="1:58" s="11" customFormat="1" ht="12.75">
      <c r="A1355" s="9"/>
      <c r="B1355" s="33"/>
      <c r="C1355" s="3"/>
      <c r="D1355" s="3"/>
      <c r="E1355" s="3"/>
      <c r="F1355" s="3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</row>
    <row r="1356" spans="1:58" s="11" customFormat="1" ht="12.75">
      <c r="A1356" s="9"/>
      <c r="B1356" s="33"/>
      <c r="C1356" s="3"/>
      <c r="D1356" s="3"/>
      <c r="E1356" s="3"/>
      <c r="F1356" s="3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</row>
    <row r="1357" spans="1:58" s="11" customFormat="1" ht="12.75">
      <c r="A1357" s="9"/>
      <c r="B1357" s="33"/>
      <c r="C1357" s="3"/>
      <c r="D1357" s="3"/>
      <c r="E1357" s="3"/>
      <c r="F1357" s="3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</row>
    <row r="1358" spans="1:58" s="11" customFormat="1" ht="12.75">
      <c r="A1358" s="9"/>
      <c r="B1358" s="33"/>
      <c r="C1358" s="3"/>
      <c r="D1358" s="3"/>
      <c r="E1358" s="3"/>
      <c r="F1358" s="3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</row>
    <row r="1359" spans="1:58" s="11" customFormat="1" ht="12.75">
      <c r="A1359" s="9"/>
      <c r="B1359" s="33"/>
      <c r="C1359" s="3"/>
      <c r="D1359" s="3"/>
      <c r="E1359" s="3"/>
      <c r="F1359" s="3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</row>
    <row r="1360" spans="1:58" s="11" customFormat="1" ht="12.75">
      <c r="A1360" s="9"/>
      <c r="B1360" s="33"/>
      <c r="C1360" s="3"/>
      <c r="D1360" s="3"/>
      <c r="E1360" s="3"/>
      <c r="F1360" s="3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</row>
    <row r="1361" spans="1:58" s="11" customFormat="1" ht="12.75">
      <c r="A1361" s="9"/>
      <c r="B1361" s="33"/>
      <c r="C1361" s="3"/>
      <c r="D1361" s="3"/>
      <c r="E1361" s="3"/>
      <c r="F1361" s="3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</row>
    <row r="1362" spans="1:58" s="11" customFormat="1" ht="12.75">
      <c r="A1362" s="9"/>
      <c r="B1362" s="33"/>
      <c r="C1362" s="3"/>
      <c r="D1362" s="3"/>
      <c r="E1362" s="3"/>
      <c r="F1362" s="3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</row>
    <row r="1363" spans="1:58" s="11" customFormat="1" ht="12.75">
      <c r="A1363" s="9"/>
      <c r="B1363" s="33"/>
      <c r="C1363" s="3"/>
      <c r="D1363" s="3"/>
      <c r="E1363" s="3"/>
      <c r="F1363" s="3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</row>
    <row r="1364" spans="1:58" s="11" customFormat="1" ht="12.75">
      <c r="A1364" s="9"/>
      <c r="B1364" s="33"/>
      <c r="C1364" s="3"/>
      <c r="D1364" s="3"/>
      <c r="E1364" s="3"/>
      <c r="F1364" s="3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</row>
    <row r="1365" spans="1:58" s="11" customFormat="1" ht="12.75">
      <c r="A1365" s="9"/>
      <c r="B1365" s="33"/>
      <c r="C1365" s="3"/>
      <c r="D1365" s="3"/>
      <c r="E1365" s="3"/>
      <c r="F1365" s="3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</row>
    <row r="1366" spans="1:58" s="11" customFormat="1" ht="12.75">
      <c r="A1366" s="9"/>
      <c r="B1366" s="33"/>
      <c r="C1366" s="3"/>
      <c r="D1366" s="3"/>
      <c r="E1366" s="3"/>
      <c r="F1366" s="3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</row>
    <row r="1367" spans="1:58" s="11" customFormat="1" ht="12.75">
      <c r="A1367" s="9"/>
      <c r="B1367" s="33"/>
      <c r="C1367" s="3"/>
      <c r="D1367" s="3"/>
      <c r="E1367" s="3"/>
      <c r="F1367" s="3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</row>
    <row r="1368" spans="1:58" s="11" customFormat="1" ht="12.75">
      <c r="A1368" s="9"/>
      <c r="B1368" s="33"/>
      <c r="C1368" s="3"/>
      <c r="D1368" s="3"/>
      <c r="E1368" s="3"/>
      <c r="F1368" s="3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</row>
    <row r="1369" spans="1:58" s="11" customFormat="1" ht="12.75">
      <c r="A1369" s="9"/>
      <c r="B1369" s="33"/>
      <c r="C1369" s="3"/>
      <c r="D1369" s="3"/>
      <c r="E1369" s="3"/>
      <c r="F1369" s="3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</row>
    <row r="1370" spans="1:58" s="11" customFormat="1" ht="12.75">
      <c r="A1370" s="9"/>
      <c r="B1370" s="33"/>
      <c r="C1370" s="3"/>
      <c r="D1370" s="3"/>
      <c r="E1370" s="3"/>
      <c r="F1370" s="3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</row>
    <row r="1371" spans="1:58" s="11" customFormat="1" ht="12.75">
      <c r="A1371" s="9"/>
      <c r="B1371" s="33"/>
      <c r="C1371" s="3"/>
      <c r="D1371" s="3"/>
      <c r="E1371" s="3"/>
      <c r="F1371" s="3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</row>
    <row r="1372" spans="1:58" s="11" customFormat="1" ht="12.75">
      <c r="A1372" s="9"/>
      <c r="B1372" s="33"/>
      <c r="C1372" s="3"/>
      <c r="D1372" s="3"/>
      <c r="E1372" s="3"/>
      <c r="F1372" s="3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</row>
    <row r="1373" spans="1:58" s="11" customFormat="1" ht="12.75">
      <c r="A1373" s="9"/>
      <c r="B1373" s="33"/>
      <c r="C1373" s="3"/>
      <c r="D1373" s="3"/>
      <c r="E1373" s="3"/>
      <c r="F1373" s="3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</row>
    <row r="1374" spans="1:58" s="11" customFormat="1" ht="12.75">
      <c r="A1374" s="9"/>
      <c r="B1374" s="33"/>
      <c r="C1374" s="3"/>
      <c r="D1374" s="3"/>
      <c r="E1374" s="3"/>
      <c r="F1374" s="3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</row>
    <row r="1375" spans="1:58" s="11" customFormat="1" ht="12.75">
      <c r="A1375" s="9"/>
      <c r="B1375" s="33"/>
      <c r="C1375" s="3"/>
      <c r="D1375" s="3"/>
      <c r="E1375" s="3"/>
      <c r="F1375" s="3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</row>
    <row r="1376" spans="1:58" s="11" customFormat="1" ht="12.75">
      <c r="A1376" s="9"/>
      <c r="B1376" s="33"/>
      <c r="C1376" s="3"/>
      <c r="D1376" s="3"/>
      <c r="E1376" s="3"/>
      <c r="F1376" s="3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</row>
    <row r="1377" spans="1:58" s="11" customFormat="1" ht="12.75">
      <c r="A1377" s="9"/>
      <c r="B1377" s="33"/>
      <c r="C1377" s="3"/>
      <c r="D1377" s="3"/>
      <c r="E1377" s="3"/>
      <c r="F1377" s="3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</row>
    <row r="1378" spans="1:58" s="11" customFormat="1" ht="12.75">
      <c r="A1378" s="9"/>
      <c r="B1378" s="33"/>
      <c r="C1378" s="3"/>
      <c r="D1378" s="3"/>
      <c r="E1378" s="3"/>
      <c r="F1378" s="3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  <c r="BF1378" s="3"/>
    </row>
    <row r="1379" spans="1:58" s="11" customFormat="1" ht="12.75">
      <c r="A1379" s="9"/>
      <c r="B1379" s="33"/>
      <c r="C1379" s="3"/>
      <c r="D1379" s="3"/>
      <c r="E1379" s="3"/>
      <c r="F1379" s="3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</row>
    <row r="1380" spans="1:58" s="11" customFormat="1" ht="12.75">
      <c r="A1380" s="9"/>
      <c r="B1380" s="33"/>
      <c r="C1380" s="3"/>
      <c r="D1380" s="3"/>
      <c r="E1380" s="3"/>
      <c r="F1380" s="3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</row>
    <row r="1381" spans="1:58" s="11" customFormat="1" ht="12.75">
      <c r="A1381" s="9"/>
      <c r="B1381" s="33"/>
      <c r="C1381" s="3"/>
      <c r="D1381" s="3"/>
      <c r="E1381" s="3"/>
      <c r="F1381" s="3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</row>
    <row r="1382" spans="1:58" s="11" customFormat="1" ht="12.75">
      <c r="A1382" s="9"/>
      <c r="B1382" s="33"/>
      <c r="C1382" s="3"/>
      <c r="D1382" s="3"/>
      <c r="E1382" s="3"/>
      <c r="F1382" s="3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</row>
    <row r="1383" spans="1:58" s="11" customFormat="1" ht="12.75">
      <c r="A1383" s="9"/>
      <c r="B1383" s="33"/>
      <c r="C1383" s="3"/>
      <c r="D1383" s="3"/>
      <c r="E1383" s="3"/>
      <c r="F1383" s="3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</row>
    <row r="1384" spans="1:58" s="11" customFormat="1" ht="12.75">
      <c r="A1384" s="9"/>
      <c r="B1384" s="33"/>
      <c r="C1384" s="3"/>
      <c r="D1384" s="3"/>
      <c r="E1384" s="3"/>
      <c r="F1384" s="3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</row>
    <row r="1385" spans="1:58" s="11" customFormat="1" ht="12.75">
      <c r="A1385" s="9"/>
      <c r="B1385" s="33"/>
      <c r="C1385" s="3"/>
      <c r="D1385" s="3"/>
      <c r="E1385" s="3"/>
      <c r="F1385" s="3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</row>
    <row r="1386" spans="1:58" s="11" customFormat="1" ht="12.75">
      <c r="A1386" s="9"/>
      <c r="B1386" s="33"/>
      <c r="C1386" s="3"/>
      <c r="D1386" s="3"/>
      <c r="E1386" s="3"/>
      <c r="F1386" s="3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  <c r="BF1386" s="3"/>
    </row>
    <row r="1387" spans="1:58" s="11" customFormat="1" ht="12.75">
      <c r="A1387" s="9"/>
      <c r="B1387" s="33"/>
      <c r="C1387" s="3"/>
      <c r="D1387" s="3"/>
      <c r="E1387" s="3"/>
      <c r="F1387" s="3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  <c r="BD1387" s="3"/>
      <c r="BE1387" s="3"/>
      <c r="BF1387" s="3"/>
    </row>
    <row r="1388" spans="1:58" s="11" customFormat="1" ht="12.75">
      <c r="A1388" s="9"/>
      <c r="B1388" s="33"/>
      <c r="C1388" s="3"/>
      <c r="D1388" s="3"/>
      <c r="E1388" s="3"/>
      <c r="F1388" s="3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  <c r="BC1388" s="3"/>
      <c r="BD1388" s="3"/>
      <c r="BE1388" s="3"/>
      <c r="BF1388" s="3"/>
    </row>
    <row r="1389" spans="1:58" s="11" customFormat="1" ht="12.75">
      <c r="A1389" s="9"/>
      <c r="B1389" s="33"/>
      <c r="C1389" s="3"/>
      <c r="D1389" s="3"/>
      <c r="E1389" s="3"/>
      <c r="F1389" s="3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  <c r="BC1389" s="3"/>
      <c r="BD1389" s="3"/>
      <c r="BE1389" s="3"/>
      <c r="BF1389" s="3"/>
    </row>
    <row r="1390" spans="1:58" s="11" customFormat="1" ht="12.75">
      <c r="A1390" s="9"/>
      <c r="B1390" s="33"/>
      <c r="C1390" s="3"/>
      <c r="D1390" s="3"/>
      <c r="E1390" s="3"/>
      <c r="F1390" s="3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  <c r="BF1390" s="3"/>
    </row>
    <row r="1391" spans="1:58" s="11" customFormat="1" ht="12.75">
      <c r="A1391" s="9"/>
      <c r="B1391" s="33"/>
      <c r="C1391" s="3"/>
      <c r="D1391" s="3"/>
      <c r="E1391" s="3"/>
      <c r="F1391" s="3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  <c r="BC1391" s="3"/>
      <c r="BD1391" s="3"/>
      <c r="BE1391" s="3"/>
      <c r="BF1391" s="3"/>
    </row>
    <row r="1392" spans="1:58" s="11" customFormat="1" ht="12.75">
      <c r="A1392" s="9"/>
      <c r="B1392" s="33"/>
      <c r="C1392" s="3"/>
      <c r="D1392" s="3"/>
      <c r="E1392" s="3"/>
      <c r="F1392" s="3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  <c r="BE1392" s="3"/>
      <c r="BF1392" s="3"/>
    </row>
    <row r="1393" spans="1:58" s="11" customFormat="1" ht="12.75">
      <c r="A1393" s="9"/>
      <c r="B1393" s="33"/>
      <c r="C1393" s="3"/>
      <c r="D1393" s="3"/>
      <c r="E1393" s="3"/>
      <c r="F1393" s="3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  <c r="BA1393" s="3"/>
      <c r="BB1393" s="3"/>
      <c r="BC1393" s="3"/>
      <c r="BD1393" s="3"/>
      <c r="BE1393" s="3"/>
      <c r="BF1393" s="3"/>
    </row>
    <row r="1394" spans="1:58" s="11" customFormat="1" ht="12.75">
      <c r="A1394" s="9"/>
      <c r="B1394" s="33"/>
      <c r="C1394" s="3"/>
      <c r="D1394" s="3"/>
      <c r="E1394" s="3"/>
      <c r="F1394" s="3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  <c r="BE1394" s="3"/>
      <c r="BF1394" s="3"/>
    </row>
    <row r="1395" spans="1:58" s="11" customFormat="1" ht="12.75">
      <c r="A1395" s="9"/>
      <c r="B1395" s="33"/>
      <c r="C1395" s="3"/>
      <c r="D1395" s="3"/>
      <c r="E1395" s="3"/>
      <c r="F1395" s="3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  <c r="BA1395" s="3"/>
      <c r="BB1395" s="3"/>
      <c r="BC1395" s="3"/>
      <c r="BD1395" s="3"/>
      <c r="BE1395" s="3"/>
      <c r="BF1395" s="3"/>
    </row>
    <row r="1396" spans="1:58" s="11" customFormat="1" ht="12.75">
      <c r="A1396" s="9"/>
      <c r="B1396" s="33"/>
      <c r="C1396" s="3"/>
      <c r="D1396" s="3"/>
      <c r="E1396" s="3"/>
      <c r="F1396" s="3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  <c r="BE1396" s="3"/>
      <c r="BF1396" s="3"/>
    </row>
    <row r="1397" spans="1:58" s="11" customFormat="1" ht="12.75">
      <c r="A1397" s="9"/>
      <c r="B1397" s="33"/>
      <c r="C1397" s="3"/>
      <c r="D1397" s="3"/>
      <c r="E1397" s="3"/>
      <c r="F1397" s="3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  <c r="BC1397" s="3"/>
      <c r="BD1397" s="3"/>
      <c r="BE1397" s="3"/>
      <c r="BF1397" s="3"/>
    </row>
    <row r="1398" spans="1:58" s="11" customFormat="1" ht="12.75">
      <c r="A1398" s="9"/>
      <c r="B1398" s="33"/>
      <c r="C1398" s="3"/>
      <c r="D1398" s="3"/>
      <c r="E1398" s="3"/>
      <c r="F1398" s="3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  <c r="BC1398" s="3"/>
      <c r="BD1398" s="3"/>
      <c r="BE1398" s="3"/>
      <c r="BF1398" s="3"/>
    </row>
    <row r="1399" spans="1:58" s="11" customFormat="1" ht="12.75">
      <c r="A1399" s="9"/>
      <c r="B1399" s="33"/>
      <c r="C1399" s="3"/>
      <c r="D1399" s="3"/>
      <c r="E1399" s="3"/>
      <c r="F1399" s="3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  <c r="BA1399" s="3"/>
      <c r="BB1399" s="3"/>
      <c r="BC1399" s="3"/>
      <c r="BD1399" s="3"/>
      <c r="BE1399" s="3"/>
      <c r="BF1399" s="3"/>
    </row>
    <row r="1400" spans="1:58" s="11" customFormat="1" ht="12.75">
      <c r="A1400" s="9"/>
      <c r="B1400" s="33"/>
      <c r="C1400" s="3"/>
      <c r="D1400" s="3"/>
      <c r="E1400" s="3"/>
      <c r="F1400" s="3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  <c r="BE1400" s="3"/>
      <c r="BF1400" s="3"/>
    </row>
    <row r="1401" spans="1:58" s="11" customFormat="1" ht="12.75">
      <c r="A1401" s="9"/>
      <c r="B1401" s="33"/>
      <c r="C1401" s="3"/>
      <c r="D1401" s="3"/>
      <c r="E1401" s="3"/>
      <c r="F1401" s="3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  <c r="BA1401" s="3"/>
      <c r="BB1401" s="3"/>
      <c r="BC1401" s="3"/>
      <c r="BD1401" s="3"/>
      <c r="BE1401" s="3"/>
      <c r="BF1401" s="3"/>
    </row>
    <row r="1402" spans="1:58" s="11" customFormat="1" ht="12.75">
      <c r="A1402" s="9"/>
      <c r="B1402" s="33"/>
      <c r="C1402" s="3"/>
      <c r="D1402" s="3"/>
      <c r="E1402" s="3"/>
      <c r="F1402" s="3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  <c r="BE1402" s="3"/>
      <c r="BF1402" s="3"/>
    </row>
    <row r="1403" spans="1:58" s="11" customFormat="1" ht="12.75">
      <c r="A1403" s="9"/>
      <c r="B1403" s="33"/>
      <c r="C1403" s="3"/>
      <c r="D1403" s="3"/>
      <c r="E1403" s="3"/>
      <c r="F1403" s="3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  <c r="BA1403" s="3"/>
      <c r="BB1403" s="3"/>
      <c r="BC1403" s="3"/>
      <c r="BD1403" s="3"/>
      <c r="BE1403" s="3"/>
      <c r="BF1403" s="3"/>
    </row>
    <row r="1404" spans="1:58" s="11" customFormat="1" ht="12.75">
      <c r="A1404" s="9"/>
      <c r="B1404" s="33"/>
      <c r="C1404" s="3"/>
      <c r="D1404" s="3"/>
      <c r="E1404" s="3"/>
      <c r="F1404" s="3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  <c r="BF1404" s="3"/>
    </row>
    <row r="1405" spans="1:58" s="11" customFormat="1" ht="12.75">
      <c r="A1405" s="9"/>
      <c r="B1405" s="33"/>
      <c r="C1405" s="3"/>
      <c r="D1405" s="3"/>
      <c r="E1405" s="3"/>
      <c r="F1405" s="3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  <c r="BC1405" s="3"/>
      <c r="BD1405" s="3"/>
      <c r="BE1405" s="3"/>
      <c r="BF1405" s="3"/>
    </row>
    <row r="1406" spans="1:58" s="11" customFormat="1" ht="12.75">
      <c r="A1406" s="9"/>
      <c r="B1406" s="33"/>
      <c r="C1406" s="3"/>
      <c r="D1406" s="3"/>
      <c r="E1406" s="3"/>
      <c r="F1406" s="3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  <c r="BA1406" s="3"/>
      <c r="BB1406" s="3"/>
      <c r="BC1406" s="3"/>
      <c r="BD1406" s="3"/>
      <c r="BE1406" s="3"/>
      <c r="BF1406" s="3"/>
    </row>
    <row r="1407" spans="1:58" s="11" customFormat="1" ht="12.75">
      <c r="A1407" s="9"/>
      <c r="B1407" s="33"/>
      <c r="C1407" s="3"/>
      <c r="D1407" s="3"/>
      <c r="E1407" s="3"/>
      <c r="F1407" s="3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  <c r="AZ1407" s="3"/>
      <c r="BA1407" s="3"/>
      <c r="BB1407" s="3"/>
      <c r="BC1407" s="3"/>
      <c r="BD1407" s="3"/>
      <c r="BE1407" s="3"/>
      <c r="BF1407" s="3"/>
    </row>
    <row r="1408" spans="1:58" s="11" customFormat="1" ht="12.75">
      <c r="A1408" s="9"/>
      <c r="B1408" s="33"/>
      <c r="C1408" s="3"/>
      <c r="D1408" s="3"/>
      <c r="E1408" s="3"/>
      <c r="F1408" s="3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  <c r="BC1408" s="3"/>
      <c r="BD1408" s="3"/>
      <c r="BE1408" s="3"/>
      <c r="BF1408" s="3"/>
    </row>
    <row r="1409" spans="1:58" s="11" customFormat="1" ht="12.75">
      <c r="A1409" s="9"/>
      <c r="B1409" s="33"/>
      <c r="C1409" s="3"/>
      <c r="D1409" s="3"/>
      <c r="E1409" s="3"/>
      <c r="F1409" s="3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  <c r="BA1409" s="3"/>
      <c r="BB1409" s="3"/>
      <c r="BC1409" s="3"/>
      <c r="BD1409" s="3"/>
      <c r="BE1409" s="3"/>
      <c r="BF1409" s="3"/>
    </row>
    <row r="1410" spans="1:58" s="11" customFormat="1" ht="12.75">
      <c r="A1410" s="9"/>
      <c r="B1410" s="33"/>
      <c r="C1410" s="3"/>
      <c r="D1410" s="3"/>
      <c r="E1410" s="3"/>
      <c r="F1410" s="3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  <c r="BC1410" s="3"/>
      <c r="BD1410" s="3"/>
      <c r="BE1410" s="3"/>
      <c r="BF1410" s="3"/>
    </row>
    <row r="1411" spans="1:58" s="11" customFormat="1" ht="12.75">
      <c r="A1411" s="9"/>
      <c r="B1411" s="33"/>
      <c r="C1411" s="3"/>
      <c r="D1411" s="3"/>
      <c r="E1411" s="3"/>
      <c r="F1411" s="3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  <c r="BA1411" s="3"/>
      <c r="BB1411" s="3"/>
      <c r="BC1411" s="3"/>
      <c r="BD1411" s="3"/>
      <c r="BE1411" s="3"/>
      <c r="BF1411" s="3"/>
    </row>
    <row r="1412" spans="1:58" s="11" customFormat="1" ht="12.75">
      <c r="A1412" s="9"/>
      <c r="B1412" s="33"/>
      <c r="C1412" s="3"/>
      <c r="D1412" s="3"/>
      <c r="E1412" s="3"/>
      <c r="F1412" s="3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  <c r="BC1412" s="3"/>
      <c r="BD1412" s="3"/>
      <c r="BE1412" s="3"/>
      <c r="BF1412" s="3"/>
    </row>
    <row r="1413" spans="1:58" s="11" customFormat="1" ht="12.75">
      <c r="A1413" s="9"/>
      <c r="B1413" s="33"/>
      <c r="C1413" s="3"/>
      <c r="D1413" s="3"/>
      <c r="E1413" s="3"/>
      <c r="F1413" s="3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  <c r="BC1413" s="3"/>
      <c r="BD1413" s="3"/>
      <c r="BE1413" s="3"/>
      <c r="BF1413" s="3"/>
    </row>
    <row r="1414" spans="1:58" s="11" customFormat="1" ht="12.75">
      <c r="A1414" s="9"/>
      <c r="B1414" s="33"/>
      <c r="C1414" s="3"/>
      <c r="D1414" s="3"/>
      <c r="E1414" s="3"/>
      <c r="F1414" s="3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  <c r="BF1414" s="3"/>
    </row>
    <row r="1415" spans="1:58" s="11" customFormat="1" ht="12.75">
      <c r="A1415" s="9"/>
      <c r="B1415" s="33"/>
      <c r="C1415" s="3"/>
      <c r="D1415" s="3"/>
      <c r="E1415" s="3"/>
      <c r="F1415" s="3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  <c r="BC1415" s="3"/>
      <c r="BD1415" s="3"/>
      <c r="BE1415" s="3"/>
      <c r="BF1415" s="3"/>
    </row>
    <row r="1416" spans="1:58" s="11" customFormat="1" ht="12.75">
      <c r="A1416" s="9"/>
      <c r="B1416" s="33"/>
      <c r="C1416" s="3"/>
      <c r="D1416" s="3"/>
      <c r="E1416" s="3"/>
      <c r="F1416" s="3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  <c r="BC1416" s="3"/>
      <c r="BD1416" s="3"/>
      <c r="BE1416" s="3"/>
      <c r="BF1416" s="3"/>
    </row>
    <row r="1417" spans="1:58" s="11" customFormat="1" ht="12.75">
      <c r="A1417" s="9"/>
      <c r="B1417" s="33"/>
      <c r="C1417" s="3"/>
      <c r="D1417" s="3"/>
      <c r="E1417" s="3"/>
      <c r="F1417" s="3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  <c r="BA1417" s="3"/>
      <c r="BB1417" s="3"/>
      <c r="BC1417" s="3"/>
      <c r="BD1417" s="3"/>
      <c r="BE1417" s="3"/>
      <c r="BF1417" s="3"/>
    </row>
    <row r="1418" spans="1:58" s="11" customFormat="1" ht="12.75">
      <c r="A1418" s="9"/>
      <c r="B1418" s="33"/>
      <c r="C1418" s="3"/>
      <c r="D1418" s="3"/>
      <c r="E1418" s="3"/>
      <c r="F1418" s="3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  <c r="BA1418" s="3"/>
      <c r="BB1418" s="3"/>
      <c r="BC1418" s="3"/>
      <c r="BD1418" s="3"/>
      <c r="BE1418" s="3"/>
      <c r="BF1418" s="3"/>
    </row>
    <row r="1419" spans="1:58" s="11" customFormat="1" ht="12.75">
      <c r="A1419" s="9"/>
      <c r="B1419" s="33"/>
      <c r="C1419" s="3"/>
      <c r="D1419" s="3"/>
      <c r="E1419" s="3"/>
      <c r="F1419" s="3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  <c r="AZ1419" s="3"/>
      <c r="BA1419" s="3"/>
      <c r="BB1419" s="3"/>
      <c r="BC1419" s="3"/>
      <c r="BD1419" s="3"/>
      <c r="BE1419" s="3"/>
      <c r="BF1419" s="3"/>
    </row>
    <row r="1420" spans="1:58" s="11" customFormat="1" ht="12.75">
      <c r="A1420" s="9"/>
      <c r="B1420" s="33"/>
      <c r="C1420" s="3"/>
      <c r="D1420" s="3"/>
      <c r="E1420" s="3"/>
      <c r="F1420" s="3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  <c r="AZ1420" s="3"/>
      <c r="BA1420" s="3"/>
      <c r="BB1420" s="3"/>
      <c r="BC1420" s="3"/>
      <c r="BD1420" s="3"/>
      <c r="BE1420" s="3"/>
      <c r="BF1420" s="3"/>
    </row>
    <row r="1421" spans="1:58" s="11" customFormat="1" ht="12.75">
      <c r="A1421" s="9"/>
      <c r="B1421" s="33"/>
      <c r="C1421" s="3"/>
      <c r="D1421" s="3"/>
      <c r="E1421" s="3"/>
      <c r="F1421" s="3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  <c r="AZ1421" s="3"/>
      <c r="BA1421" s="3"/>
      <c r="BB1421" s="3"/>
      <c r="BC1421" s="3"/>
      <c r="BD1421" s="3"/>
      <c r="BE1421" s="3"/>
      <c r="BF1421" s="3"/>
    </row>
    <row r="1422" spans="1:58" s="11" customFormat="1" ht="12.75">
      <c r="A1422" s="9"/>
      <c r="B1422" s="33"/>
      <c r="C1422" s="3"/>
      <c r="D1422" s="3"/>
      <c r="E1422" s="3"/>
      <c r="F1422" s="3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  <c r="BA1422" s="3"/>
      <c r="BB1422" s="3"/>
      <c r="BC1422" s="3"/>
      <c r="BD1422" s="3"/>
      <c r="BE1422" s="3"/>
      <c r="BF1422" s="3"/>
    </row>
    <row r="1423" spans="1:58" s="11" customFormat="1" ht="12.75">
      <c r="A1423" s="9"/>
      <c r="B1423" s="33"/>
      <c r="C1423" s="3"/>
      <c r="D1423" s="3"/>
      <c r="E1423" s="3"/>
      <c r="F1423" s="3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  <c r="AZ1423" s="3"/>
      <c r="BA1423" s="3"/>
      <c r="BB1423" s="3"/>
      <c r="BC1423" s="3"/>
      <c r="BD1423" s="3"/>
      <c r="BE1423" s="3"/>
      <c r="BF1423" s="3"/>
    </row>
    <row r="1424" spans="1:58" s="11" customFormat="1" ht="12.75">
      <c r="A1424" s="9"/>
      <c r="B1424" s="33"/>
      <c r="C1424" s="3"/>
      <c r="D1424" s="3"/>
      <c r="E1424" s="3"/>
      <c r="F1424" s="3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  <c r="BA1424" s="3"/>
      <c r="BB1424" s="3"/>
      <c r="BC1424" s="3"/>
      <c r="BD1424" s="3"/>
      <c r="BE1424" s="3"/>
      <c r="BF1424" s="3"/>
    </row>
    <row r="1425" spans="1:58" s="11" customFormat="1" ht="12.75">
      <c r="A1425" s="9"/>
      <c r="B1425" s="33"/>
      <c r="C1425" s="3"/>
      <c r="D1425" s="3"/>
      <c r="E1425" s="3"/>
      <c r="F1425" s="3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  <c r="BA1425" s="3"/>
      <c r="BB1425" s="3"/>
      <c r="BC1425" s="3"/>
      <c r="BD1425" s="3"/>
      <c r="BE1425" s="3"/>
      <c r="BF1425" s="3"/>
    </row>
    <row r="1426" spans="1:58" s="11" customFormat="1" ht="12.75">
      <c r="A1426" s="9"/>
      <c r="B1426" s="33"/>
      <c r="C1426" s="3"/>
      <c r="D1426" s="3"/>
      <c r="E1426" s="3"/>
      <c r="F1426" s="3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  <c r="BA1426" s="3"/>
      <c r="BB1426" s="3"/>
      <c r="BC1426" s="3"/>
      <c r="BD1426" s="3"/>
      <c r="BE1426" s="3"/>
      <c r="BF1426" s="3"/>
    </row>
    <row r="1427" spans="1:58" s="11" customFormat="1" ht="12.75">
      <c r="A1427" s="9"/>
      <c r="B1427" s="33"/>
      <c r="C1427" s="3"/>
      <c r="D1427" s="3"/>
      <c r="E1427" s="3"/>
      <c r="F1427" s="3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  <c r="BA1427" s="3"/>
      <c r="BB1427" s="3"/>
      <c r="BC1427" s="3"/>
      <c r="BD1427" s="3"/>
      <c r="BE1427" s="3"/>
      <c r="BF1427" s="3"/>
    </row>
    <row r="1428" spans="1:58" s="11" customFormat="1" ht="12.75">
      <c r="A1428" s="9"/>
      <c r="B1428" s="33"/>
      <c r="C1428" s="3"/>
      <c r="D1428" s="3"/>
      <c r="E1428" s="3"/>
      <c r="F1428" s="3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  <c r="BA1428" s="3"/>
      <c r="BB1428" s="3"/>
      <c r="BC1428" s="3"/>
      <c r="BD1428" s="3"/>
      <c r="BE1428" s="3"/>
      <c r="BF1428" s="3"/>
    </row>
    <row r="1429" spans="1:58" s="11" customFormat="1" ht="12.75">
      <c r="A1429" s="9"/>
      <c r="B1429" s="33"/>
      <c r="C1429" s="3"/>
      <c r="D1429" s="3"/>
      <c r="E1429" s="3"/>
      <c r="F1429" s="3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  <c r="AZ1429" s="3"/>
      <c r="BA1429" s="3"/>
      <c r="BB1429" s="3"/>
      <c r="BC1429" s="3"/>
      <c r="BD1429" s="3"/>
      <c r="BE1429" s="3"/>
      <c r="BF1429" s="3"/>
    </row>
    <row r="1430" spans="1:58" s="11" customFormat="1" ht="12.75">
      <c r="A1430" s="9"/>
      <c r="B1430" s="33"/>
      <c r="C1430" s="3"/>
      <c r="D1430" s="3"/>
      <c r="E1430" s="3"/>
      <c r="F1430" s="3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  <c r="BA1430" s="3"/>
      <c r="BB1430" s="3"/>
      <c r="BC1430" s="3"/>
      <c r="BD1430" s="3"/>
      <c r="BE1430" s="3"/>
      <c r="BF1430" s="3"/>
    </row>
    <row r="1431" spans="1:58" s="11" customFormat="1" ht="12.75">
      <c r="A1431" s="9"/>
      <c r="B1431" s="33"/>
      <c r="C1431" s="3"/>
      <c r="D1431" s="3"/>
      <c r="E1431" s="3"/>
      <c r="F1431" s="3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  <c r="AZ1431" s="3"/>
      <c r="BA1431" s="3"/>
      <c r="BB1431" s="3"/>
      <c r="BC1431" s="3"/>
      <c r="BD1431" s="3"/>
      <c r="BE1431" s="3"/>
      <c r="BF1431" s="3"/>
    </row>
    <row r="1432" spans="1:58" s="11" customFormat="1" ht="12.75">
      <c r="A1432" s="9"/>
      <c r="B1432" s="33"/>
      <c r="C1432" s="3"/>
      <c r="D1432" s="3"/>
      <c r="E1432" s="3"/>
      <c r="F1432" s="3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  <c r="BA1432" s="3"/>
      <c r="BB1432" s="3"/>
      <c r="BC1432" s="3"/>
      <c r="BD1432" s="3"/>
      <c r="BE1432" s="3"/>
      <c r="BF1432" s="3"/>
    </row>
    <row r="1433" spans="1:58" s="11" customFormat="1" ht="12.75">
      <c r="A1433" s="9"/>
      <c r="B1433" s="33"/>
      <c r="C1433" s="3"/>
      <c r="D1433" s="3"/>
      <c r="E1433" s="3"/>
      <c r="F1433" s="3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  <c r="BA1433" s="3"/>
      <c r="BB1433" s="3"/>
      <c r="BC1433" s="3"/>
      <c r="BD1433" s="3"/>
      <c r="BE1433" s="3"/>
      <c r="BF1433" s="3"/>
    </row>
    <row r="1434" spans="1:58" s="11" customFormat="1" ht="12.75">
      <c r="A1434" s="9"/>
      <c r="B1434" s="33"/>
      <c r="C1434" s="3"/>
      <c r="D1434" s="3"/>
      <c r="E1434" s="3"/>
      <c r="F1434" s="3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  <c r="BA1434" s="3"/>
      <c r="BB1434" s="3"/>
      <c r="BC1434" s="3"/>
      <c r="BD1434" s="3"/>
      <c r="BE1434" s="3"/>
      <c r="BF1434" s="3"/>
    </row>
    <row r="1435" spans="1:58" s="11" customFormat="1" ht="12.75">
      <c r="A1435" s="9"/>
      <c r="B1435" s="33"/>
      <c r="C1435" s="3"/>
      <c r="D1435" s="3"/>
      <c r="E1435" s="3"/>
      <c r="F1435" s="3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  <c r="BA1435" s="3"/>
      <c r="BB1435" s="3"/>
      <c r="BC1435" s="3"/>
      <c r="BD1435" s="3"/>
      <c r="BE1435" s="3"/>
      <c r="BF1435" s="3"/>
    </row>
    <row r="1436" spans="1:58" s="11" customFormat="1" ht="12.75">
      <c r="A1436" s="9"/>
      <c r="B1436" s="33"/>
      <c r="C1436" s="3"/>
      <c r="D1436" s="3"/>
      <c r="E1436" s="3"/>
      <c r="F1436" s="3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  <c r="BA1436" s="3"/>
      <c r="BB1436" s="3"/>
      <c r="BC1436" s="3"/>
      <c r="BD1436" s="3"/>
      <c r="BE1436" s="3"/>
      <c r="BF1436" s="3"/>
    </row>
    <row r="1437" spans="1:58" s="11" customFormat="1" ht="12.75">
      <c r="A1437" s="9"/>
      <c r="B1437" s="33"/>
      <c r="C1437" s="3"/>
      <c r="D1437" s="3"/>
      <c r="E1437" s="3"/>
      <c r="F1437" s="3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  <c r="BA1437" s="3"/>
      <c r="BB1437" s="3"/>
      <c r="BC1437" s="3"/>
      <c r="BD1437" s="3"/>
      <c r="BE1437" s="3"/>
      <c r="BF1437" s="3"/>
    </row>
    <row r="1438" spans="1:58" s="11" customFormat="1" ht="12.75">
      <c r="A1438" s="9"/>
      <c r="B1438" s="33"/>
      <c r="C1438" s="3"/>
      <c r="D1438" s="3"/>
      <c r="E1438" s="3"/>
      <c r="F1438" s="3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  <c r="BA1438" s="3"/>
      <c r="BB1438" s="3"/>
      <c r="BC1438" s="3"/>
      <c r="BD1438" s="3"/>
      <c r="BE1438" s="3"/>
      <c r="BF1438" s="3"/>
    </row>
    <row r="1439" spans="1:58" s="11" customFormat="1" ht="12.75">
      <c r="A1439" s="9"/>
      <c r="B1439" s="33"/>
      <c r="C1439" s="3"/>
      <c r="D1439" s="3"/>
      <c r="E1439" s="3"/>
      <c r="F1439" s="3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  <c r="BA1439" s="3"/>
      <c r="BB1439" s="3"/>
      <c r="BC1439" s="3"/>
      <c r="BD1439" s="3"/>
      <c r="BE1439" s="3"/>
      <c r="BF1439" s="3"/>
    </row>
    <row r="1440" spans="1:58" s="11" customFormat="1" ht="12.75">
      <c r="A1440" s="9"/>
      <c r="B1440" s="33"/>
      <c r="C1440" s="3"/>
      <c r="D1440" s="3"/>
      <c r="E1440" s="3"/>
      <c r="F1440" s="3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  <c r="BA1440" s="3"/>
      <c r="BB1440" s="3"/>
      <c r="BC1440" s="3"/>
      <c r="BD1440" s="3"/>
      <c r="BE1440" s="3"/>
      <c r="BF1440" s="3"/>
    </row>
    <row r="1441" spans="1:58" s="11" customFormat="1" ht="12.75">
      <c r="A1441" s="9"/>
      <c r="B1441" s="33"/>
      <c r="C1441" s="3"/>
      <c r="D1441" s="3"/>
      <c r="E1441" s="3"/>
      <c r="F1441" s="3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  <c r="BA1441" s="3"/>
      <c r="BB1441" s="3"/>
      <c r="BC1441" s="3"/>
      <c r="BD1441" s="3"/>
      <c r="BE1441" s="3"/>
      <c r="BF1441" s="3"/>
    </row>
    <row r="1442" spans="1:58" s="11" customFormat="1" ht="12.75">
      <c r="A1442" s="9"/>
      <c r="B1442" s="33"/>
      <c r="C1442" s="3"/>
      <c r="D1442" s="3"/>
      <c r="E1442" s="3"/>
      <c r="F1442" s="3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  <c r="BA1442" s="3"/>
      <c r="BB1442" s="3"/>
      <c r="BC1442" s="3"/>
      <c r="BD1442" s="3"/>
      <c r="BE1442" s="3"/>
      <c r="BF1442" s="3"/>
    </row>
    <row r="1443" spans="1:58" s="11" customFormat="1" ht="12.75">
      <c r="A1443" s="9"/>
      <c r="B1443" s="33"/>
      <c r="C1443" s="3"/>
      <c r="D1443" s="3"/>
      <c r="E1443" s="3"/>
      <c r="F1443" s="3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  <c r="BA1443" s="3"/>
      <c r="BB1443" s="3"/>
      <c r="BC1443" s="3"/>
      <c r="BD1443" s="3"/>
      <c r="BE1443" s="3"/>
      <c r="BF1443" s="3"/>
    </row>
    <row r="1444" spans="1:58" s="11" customFormat="1" ht="12.75">
      <c r="A1444" s="9"/>
      <c r="B1444" s="33"/>
      <c r="C1444" s="3"/>
      <c r="D1444" s="3"/>
      <c r="E1444" s="3"/>
      <c r="F1444" s="3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  <c r="BE1444" s="3"/>
      <c r="BF1444" s="3"/>
    </row>
    <row r="1445" spans="1:58" s="11" customFormat="1" ht="12.75">
      <c r="A1445" s="9"/>
      <c r="B1445" s="33"/>
      <c r="C1445" s="3"/>
      <c r="D1445" s="3"/>
      <c r="E1445" s="3"/>
      <c r="F1445" s="3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  <c r="BA1445" s="3"/>
      <c r="BB1445" s="3"/>
      <c r="BC1445" s="3"/>
      <c r="BD1445" s="3"/>
      <c r="BE1445" s="3"/>
      <c r="BF1445" s="3"/>
    </row>
    <row r="1446" spans="1:58" s="11" customFormat="1" ht="12.75">
      <c r="A1446" s="9"/>
      <c r="B1446" s="33"/>
      <c r="C1446" s="3"/>
      <c r="D1446" s="3"/>
      <c r="E1446" s="3"/>
      <c r="F1446" s="3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  <c r="BE1446" s="3"/>
      <c r="BF1446" s="3"/>
    </row>
    <row r="1447" spans="1:58" s="11" customFormat="1" ht="12.75">
      <c r="A1447" s="9"/>
      <c r="B1447" s="33"/>
      <c r="C1447" s="3"/>
      <c r="D1447" s="3"/>
      <c r="E1447" s="3"/>
      <c r="F1447" s="3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  <c r="BA1447" s="3"/>
      <c r="BB1447" s="3"/>
      <c r="BC1447" s="3"/>
      <c r="BD1447" s="3"/>
      <c r="BE1447" s="3"/>
      <c r="BF1447" s="3"/>
    </row>
    <row r="1448" spans="1:58" s="11" customFormat="1" ht="12.75">
      <c r="A1448" s="9"/>
      <c r="B1448" s="33"/>
      <c r="C1448" s="3"/>
      <c r="D1448" s="3"/>
      <c r="E1448" s="3"/>
      <c r="F1448" s="3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  <c r="BD1448" s="3"/>
      <c r="BE1448" s="3"/>
      <c r="BF1448" s="3"/>
    </row>
    <row r="1449" spans="1:58" s="11" customFormat="1" ht="12.75">
      <c r="A1449" s="9"/>
      <c r="B1449" s="33"/>
      <c r="C1449" s="3"/>
      <c r="D1449" s="3"/>
      <c r="E1449" s="3"/>
      <c r="F1449" s="3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  <c r="BC1449" s="3"/>
      <c r="BD1449" s="3"/>
      <c r="BE1449" s="3"/>
      <c r="BF1449" s="3"/>
    </row>
    <row r="1450" spans="1:58" s="11" customFormat="1" ht="12.75">
      <c r="A1450" s="9"/>
      <c r="B1450" s="33"/>
      <c r="C1450" s="3"/>
      <c r="D1450" s="3"/>
      <c r="E1450" s="3"/>
      <c r="F1450" s="3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  <c r="BC1450" s="3"/>
      <c r="BD1450" s="3"/>
      <c r="BE1450" s="3"/>
      <c r="BF1450" s="3"/>
    </row>
    <row r="1451" spans="1:58" s="11" customFormat="1" ht="12.75">
      <c r="A1451" s="9"/>
      <c r="B1451" s="33"/>
      <c r="C1451" s="3"/>
      <c r="D1451" s="3"/>
      <c r="E1451" s="3"/>
      <c r="F1451" s="3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  <c r="BC1451" s="3"/>
      <c r="BD1451" s="3"/>
      <c r="BE1451" s="3"/>
      <c r="BF1451" s="3"/>
    </row>
    <row r="1452" spans="1:58" s="11" customFormat="1" ht="12.75">
      <c r="A1452" s="9"/>
      <c r="B1452" s="33"/>
      <c r="C1452" s="3"/>
      <c r="D1452" s="3"/>
      <c r="E1452" s="3"/>
      <c r="F1452" s="3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  <c r="BA1452" s="3"/>
      <c r="BB1452" s="3"/>
      <c r="BC1452" s="3"/>
      <c r="BD1452" s="3"/>
      <c r="BE1452" s="3"/>
      <c r="BF1452" s="3"/>
    </row>
    <row r="1453" spans="1:58" s="11" customFormat="1" ht="12.75">
      <c r="A1453" s="9"/>
      <c r="B1453" s="33"/>
      <c r="C1453" s="3"/>
      <c r="D1453" s="3"/>
      <c r="E1453" s="3"/>
      <c r="F1453" s="3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  <c r="BC1453" s="3"/>
      <c r="BD1453" s="3"/>
      <c r="BE1453" s="3"/>
      <c r="BF1453" s="3"/>
    </row>
    <row r="1454" spans="1:58" s="11" customFormat="1" ht="12.75">
      <c r="A1454" s="9"/>
      <c r="B1454" s="33"/>
      <c r="C1454" s="3"/>
      <c r="D1454" s="3"/>
      <c r="E1454" s="3"/>
      <c r="F1454" s="3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  <c r="BE1454" s="3"/>
      <c r="BF1454" s="3"/>
    </row>
    <row r="1455" spans="1:58" s="11" customFormat="1" ht="12.75">
      <c r="A1455" s="9"/>
      <c r="B1455" s="33"/>
      <c r="C1455" s="3"/>
      <c r="D1455" s="3"/>
      <c r="E1455" s="3"/>
      <c r="F1455" s="3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  <c r="BC1455" s="3"/>
      <c r="BD1455" s="3"/>
      <c r="BE1455" s="3"/>
      <c r="BF1455" s="3"/>
    </row>
    <row r="1456" spans="1:58" s="11" customFormat="1" ht="12.75">
      <c r="A1456" s="9"/>
      <c r="B1456" s="33"/>
      <c r="C1456" s="3"/>
      <c r="D1456" s="3"/>
      <c r="E1456" s="3"/>
      <c r="F1456" s="3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  <c r="BE1456" s="3"/>
      <c r="BF1456" s="3"/>
    </row>
    <row r="1457" spans="1:58" s="11" customFormat="1" ht="12.75">
      <c r="A1457" s="9"/>
      <c r="B1457" s="33"/>
      <c r="C1457" s="3"/>
      <c r="D1457" s="3"/>
      <c r="E1457" s="3"/>
      <c r="F1457" s="3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  <c r="BE1457" s="3"/>
      <c r="BF1457" s="3"/>
    </row>
    <row r="1458" spans="1:58" s="11" customFormat="1" ht="12.75">
      <c r="A1458" s="9"/>
      <c r="B1458" s="33"/>
      <c r="C1458" s="3"/>
      <c r="D1458" s="3"/>
      <c r="E1458" s="3"/>
      <c r="F1458" s="3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  <c r="BE1458" s="3"/>
      <c r="BF1458" s="3"/>
    </row>
    <row r="1459" spans="1:58" s="11" customFormat="1" ht="12.75">
      <c r="A1459" s="9"/>
      <c r="B1459" s="33"/>
      <c r="C1459" s="3"/>
      <c r="D1459" s="3"/>
      <c r="E1459" s="3"/>
      <c r="F1459" s="3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  <c r="BC1459" s="3"/>
      <c r="BD1459" s="3"/>
      <c r="BE1459" s="3"/>
      <c r="BF1459" s="3"/>
    </row>
    <row r="1460" spans="1:58" s="11" customFormat="1" ht="12.75">
      <c r="A1460" s="9"/>
      <c r="B1460" s="33"/>
      <c r="C1460" s="3"/>
      <c r="D1460" s="3"/>
      <c r="E1460" s="3"/>
      <c r="F1460" s="3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  <c r="BC1460" s="3"/>
      <c r="BD1460" s="3"/>
      <c r="BE1460" s="3"/>
      <c r="BF1460" s="3"/>
    </row>
    <row r="1461" spans="1:58" s="11" customFormat="1" ht="12.75">
      <c r="A1461" s="9"/>
      <c r="B1461" s="33"/>
      <c r="C1461" s="3"/>
      <c r="D1461" s="3"/>
      <c r="E1461" s="3"/>
      <c r="F1461" s="3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  <c r="BA1461" s="3"/>
      <c r="BB1461" s="3"/>
      <c r="BC1461" s="3"/>
      <c r="BD1461" s="3"/>
      <c r="BE1461" s="3"/>
      <c r="BF1461" s="3"/>
    </row>
    <row r="1462" spans="1:58" s="11" customFormat="1" ht="12.75">
      <c r="A1462" s="9"/>
      <c r="B1462" s="33"/>
      <c r="C1462" s="3"/>
      <c r="D1462" s="3"/>
      <c r="E1462" s="3"/>
      <c r="F1462" s="3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  <c r="BA1462" s="3"/>
      <c r="BB1462" s="3"/>
      <c r="BC1462" s="3"/>
      <c r="BD1462" s="3"/>
      <c r="BE1462" s="3"/>
      <c r="BF1462" s="3"/>
    </row>
    <row r="1463" spans="1:58" s="11" customFormat="1" ht="12.75">
      <c r="A1463" s="9"/>
      <c r="B1463" s="33"/>
      <c r="C1463" s="3"/>
      <c r="D1463" s="3"/>
      <c r="E1463" s="3"/>
      <c r="F1463" s="3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  <c r="AZ1463" s="3"/>
      <c r="BA1463" s="3"/>
      <c r="BB1463" s="3"/>
      <c r="BC1463" s="3"/>
      <c r="BD1463" s="3"/>
      <c r="BE1463" s="3"/>
      <c r="BF1463" s="3"/>
    </row>
    <row r="1464" spans="1:58" s="11" customFormat="1" ht="12.75">
      <c r="A1464" s="9"/>
      <c r="B1464" s="33"/>
      <c r="C1464" s="3"/>
      <c r="D1464" s="3"/>
      <c r="E1464" s="3"/>
      <c r="F1464" s="3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  <c r="AZ1464" s="3"/>
      <c r="BA1464" s="3"/>
      <c r="BB1464" s="3"/>
      <c r="BC1464" s="3"/>
      <c r="BD1464" s="3"/>
      <c r="BE1464" s="3"/>
      <c r="BF1464" s="3"/>
    </row>
    <row r="1465" spans="1:58" s="11" customFormat="1" ht="12.75">
      <c r="A1465" s="9"/>
      <c r="B1465" s="33"/>
      <c r="C1465" s="3"/>
      <c r="D1465" s="3"/>
      <c r="E1465" s="3"/>
      <c r="F1465" s="3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  <c r="AZ1465" s="3"/>
      <c r="BA1465" s="3"/>
      <c r="BB1465" s="3"/>
      <c r="BC1465" s="3"/>
      <c r="BD1465" s="3"/>
      <c r="BE1465" s="3"/>
      <c r="BF1465" s="3"/>
    </row>
    <row r="1466" spans="1:58" s="11" customFormat="1" ht="12.75">
      <c r="A1466" s="9"/>
      <c r="B1466" s="33"/>
      <c r="C1466" s="3"/>
      <c r="D1466" s="3"/>
      <c r="E1466" s="3"/>
      <c r="F1466" s="3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  <c r="BA1466" s="3"/>
      <c r="BB1466" s="3"/>
      <c r="BC1466" s="3"/>
      <c r="BD1466" s="3"/>
      <c r="BE1466" s="3"/>
      <c r="BF1466" s="3"/>
    </row>
    <row r="1467" spans="1:58" s="11" customFormat="1" ht="12.75">
      <c r="A1467" s="9"/>
      <c r="B1467" s="33"/>
      <c r="C1467" s="3"/>
      <c r="D1467" s="3"/>
      <c r="E1467" s="3"/>
      <c r="F1467" s="3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  <c r="AZ1467" s="3"/>
      <c r="BA1467" s="3"/>
      <c r="BB1467" s="3"/>
      <c r="BC1467" s="3"/>
      <c r="BD1467" s="3"/>
      <c r="BE1467" s="3"/>
      <c r="BF1467" s="3"/>
    </row>
    <row r="1468" spans="1:58" s="11" customFormat="1" ht="12.75">
      <c r="A1468" s="9"/>
      <c r="B1468" s="33"/>
      <c r="C1468" s="3"/>
      <c r="D1468" s="3"/>
      <c r="E1468" s="3"/>
      <c r="F1468" s="3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  <c r="AZ1468" s="3"/>
      <c r="BA1468" s="3"/>
      <c r="BB1468" s="3"/>
      <c r="BC1468" s="3"/>
      <c r="BD1468" s="3"/>
      <c r="BE1468" s="3"/>
      <c r="BF1468" s="3"/>
    </row>
    <row r="1469" spans="1:58" s="11" customFormat="1" ht="12.75">
      <c r="A1469" s="9"/>
      <c r="B1469" s="33"/>
      <c r="C1469" s="3"/>
      <c r="D1469" s="3"/>
      <c r="E1469" s="3"/>
      <c r="F1469" s="3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  <c r="AZ1469" s="3"/>
      <c r="BA1469" s="3"/>
      <c r="BB1469" s="3"/>
      <c r="BC1469" s="3"/>
      <c r="BD1469" s="3"/>
      <c r="BE1469" s="3"/>
      <c r="BF1469" s="3"/>
    </row>
    <row r="1470" spans="1:58" s="11" customFormat="1" ht="12.75">
      <c r="A1470" s="9"/>
      <c r="B1470" s="33"/>
      <c r="C1470" s="3"/>
      <c r="D1470" s="3"/>
      <c r="E1470" s="3"/>
      <c r="F1470" s="3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  <c r="BA1470" s="3"/>
      <c r="BB1470" s="3"/>
      <c r="BC1470" s="3"/>
      <c r="BD1470" s="3"/>
      <c r="BE1470" s="3"/>
      <c r="BF1470" s="3"/>
    </row>
    <row r="1471" spans="1:58" s="11" customFormat="1" ht="12.75">
      <c r="A1471" s="9"/>
      <c r="B1471" s="33"/>
      <c r="C1471" s="3"/>
      <c r="D1471" s="3"/>
      <c r="E1471" s="3"/>
      <c r="F1471" s="3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  <c r="BA1471" s="3"/>
      <c r="BB1471" s="3"/>
      <c r="BC1471" s="3"/>
      <c r="BD1471" s="3"/>
      <c r="BE1471" s="3"/>
      <c r="BF1471" s="3"/>
    </row>
    <row r="1472" spans="1:58" s="11" customFormat="1" ht="12.75">
      <c r="A1472" s="9"/>
      <c r="B1472" s="33"/>
      <c r="C1472" s="3"/>
      <c r="D1472" s="3"/>
      <c r="E1472" s="3"/>
      <c r="F1472" s="3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  <c r="BC1472" s="3"/>
      <c r="BD1472" s="3"/>
      <c r="BE1472" s="3"/>
      <c r="BF1472" s="3"/>
    </row>
    <row r="1473" spans="1:58" s="11" customFormat="1" ht="12.75">
      <c r="A1473" s="9"/>
      <c r="B1473" s="33"/>
      <c r="C1473" s="3"/>
      <c r="D1473" s="3"/>
      <c r="E1473" s="3"/>
      <c r="F1473" s="3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  <c r="BA1473" s="3"/>
      <c r="BB1473" s="3"/>
      <c r="BC1473" s="3"/>
      <c r="BD1473" s="3"/>
      <c r="BE1473" s="3"/>
      <c r="BF1473" s="3"/>
    </row>
    <row r="1474" spans="1:58" s="11" customFormat="1" ht="12.75">
      <c r="A1474" s="9"/>
      <c r="B1474" s="33"/>
      <c r="C1474" s="3"/>
      <c r="D1474" s="3"/>
      <c r="E1474" s="3"/>
      <c r="F1474" s="3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  <c r="BA1474" s="3"/>
      <c r="BB1474" s="3"/>
      <c r="BC1474" s="3"/>
      <c r="BD1474" s="3"/>
      <c r="BE1474" s="3"/>
      <c r="BF1474" s="3"/>
    </row>
    <row r="1475" spans="1:58" s="11" customFormat="1" ht="12.75">
      <c r="A1475" s="9"/>
      <c r="B1475" s="33"/>
      <c r="C1475" s="3"/>
      <c r="D1475" s="3"/>
      <c r="E1475" s="3"/>
      <c r="F1475" s="3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  <c r="BA1475" s="3"/>
      <c r="BB1475" s="3"/>
      <c r="BC1475" s="3"/>
      <c r="BD1475" s="3"/>
      <c r="BE1475" s="3"/>
      <c r="BF1475" s="3"/>
    </row>
    <row r="1476" spans="1:58" s="11" customFormat="1" ht="12.75">
      <c r="A1476" s="9"/>
      <c r="B1476" s="33"/>
      <c r="C1476" s="3"/>
      <c r="D1476" s="3"/>
      <c r="E1476" s="3"/>
      <c r="F1476" s="3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  <c r="BA1476" s="3"/>
      <c r="BB1476" s="3"/>
      <c r="BC1476" s="3"/>
      <c r="BD1476" s="3"/>
      <c r="BE1476" s="3"/>
      <c r="BF1476" s="3"/>
    </row>
    <row r="1477" spans="1:58" s="11" customFormat="1" ht="12.75">
      <c r="A1477" s="9"/>
      <c r="B1477" s="33"/>
      <c r="C1477" s="3"/>
      <c r="D1477" s="3"/>
      <c r="E1477" s="3"/>
      <c r="F1477" s="3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  <c r="AZ1477" s="3"/>
      <c r="BA1477" s="3"/>
      <c r="BB1477" s="3"/>
      <c r="BC1477" s="3"/>
      <c r="BD1477" s="3"/>
      <c r="BE1477" s="3"/>
      <c r="BF1477" s="3"/>
    </row>
    <row r="1478" spans="1:58" s="11" customFormat="1" ht="12.75">
      <c r="A1478" s="9"/>
      <c r="B1478" s="33"/>
      <c r="C1478" s="3"/>
      <c r="D1478" s="3"/>
      <c r="E1478" s="3"/>
      <c r="F1478" s="3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  <c r="AZ1478" s="3"/>
      <c r="BA1478" s="3"/>
      <c r="BB1478" s="3"/>
      <c r="BC1478" s="3"/>
      <c r="BD1478" s="3"/>
      <c r="BE1478" s="3"/>
      <c r="BF1478" s="3"/>
    </row>
    <row r="1479" spans="1:58" s="11" customFormat="1" ht="12.75">
      <c r="A1479" s="9"/>
      <c r="B1479" s="33"/>
      <c r="C1479" s="3"/>
      <c r="D1479" s="3"/>
      <c r="E1479" s="3"/>
      <c r="F1479" s="3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  <c r="BA1479" s="3"/>
      <c r="BB1479" s="3"/>
      <c r="BC1479" s="3"/>
      <c r="BD1479" s="3"/>
      <c r="BE1479" s="3"/>
      <c r="BF1479" s="3"/>
    </row>
    <row r="1480" spans="1:58" s="11" customFormat="1" ht="12.75">
      <c r="A1480" s="9"/>
      <c r="B1480" s="33"/>
      <c r="C1480" s="3"/>
      <c r="D1480" s="3"/>
      <c r="E1480" s="3"/>
      <c r="F1480" s="3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  <c r="AZ1480" s="3"/>
      <c r="BA1480" s="3"/>
      <c r="BB1480" s="3"/>
      <c r="BC1480" s="3"/>
      <c r="BD1480" s="3"/>
      <c r="BE1480" s="3"/>
      <c r="BF1480" s="3"/>
    </row>
    <row r="1481" spans="1:58" s="11" customFormat="1" ht="12.75">
      <c r="A1481" s="9"/>
      <c r="B1481" s="33"/>
      <c r="C1481" s="3"/>
      <c r="D1481" s="3"/>
      <c r="E1481" s="3"/>
      <c r="F1481" s="3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  <c r="AZ1481" s="3"/>
      <c r="BA1481" s="3"/>
      <c r="BB1481" s="3"/>
      <c r="BC1481" s="3"/>
      <c r="BD1481" s="3"/>
      <c r="BE1481" s="3"/>
      <c r="BF1481" s="3"/>
    </row>
    <row r="1482" spans="1:58" s="11" customFormat="1" ht="12.75">
      <c r="A1482" s="9"/>
      <c r="B1482" s="33"/>
      <c r="C1482" s="3"/>
      <c r="D1482" s="3"/>
      <c r="E1482" s="3"/>
      <c r="F1482" s="3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  <c r="AZ1482" s="3"/>
      <c r="BA1482" s="3"/>
      <c r="BB1482" s="3"/>
      <c r="BC1482" s="3"/>
      <c r="BD1482" s="3"/>
      <c r="BE1482" s="3"/>
      <c r="BF1482" s="3"/>
    </row>
    <row r="1483" spans="1:58" s="11" customFormat="1" ht="12.75">
      <c r="A1483" s="9"/>
      <c r="B1483" s="33"/>
      <c r="C1483" s="3"/>
      <c r="D1483" s="3"/>
      <c r="E1483" s="3"/>
      <c r="F1483" s="3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  <c r="BA1483" s="3"/>
      <c r="BB1483" s="3"/>
      <c r="BC1483" s="3"/>
      <c r="BD1483" s="3"/>
      <c r="BE1483" s="3"/>
      <c r="BF1483" s="3"/>
    </row>
    <row r="1484" spans="1:58" s="11" customFormat="1" ht="12.75">
      <c r="A1484" s="9"/>
      <c r="B1484" s="33"/>
      <c r="C1484" s="3"/>
      <c r="D1484" s="3"/>
      <c r="E1484" s="3"/>
      <c r="F1484" s="3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  <c r="BA1484" s="3"/>
      <c r="BB1484" s="3"/>
      <c r="BC1484" s="3"/>
      <c r="BD1484" s="3"/>
      <c r="BE1484" s="3"/>
      <c r="BF1484" s="3"/>
    </row>
    <row r="1485" spans="1:58" s="11" customFormat="1" ht="12.75">
      <c r="A1485" s="9"/>
      <c r="B1485" s="33"/>
      <c r="C1485" s="3"/>
      <c r="D1485" s="3"/>
      <c r="E1485" s="3"/>
      <c r="F1485" s="3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  <c r="AZ1485" s="3"/>
      <c r="BA1485" s="3"/>
      <c r="BB1485" s="3"/>
      <c r="BC1485" s="3"/>
      <c r="BD1485" s="3"/>
      <c r="BE1485" s="3"/>
      <c r="BF1485" s="3"/>
    </row>
    <row r="1486" spans="1:58" s="11" customFormat="1" ht="12.75">
      <c r="A1486" s="9"/>
      <c r="B1486" s="33"/>
      <c r="C1486" s="3"/>
      <c r="D1486" s="3"/>
      <c r="E1486" s="3"/>
      <c r="F1486" s="3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  <c r="AZ1486" s="3"/>
      <c r="BA1486" s="3"/>
      <c r="BB1486" s="3"/>
      <c r="BC1486" s="3"/>
      <c r="BD1486" s="3"/>
      <c r="BE1486" s="3"/>
      <c r="BF1486" s="3"/>
    </row>
    <row r="1487" spans="1:58" s="11" customFormat="1" ht="12.75">
      <c r="A1487" s="9"/>
      <c r="B1487" s="33"/>
      <c r="C1487" s="3"/>
      <c r="D1487" s="3"/>
      <c r="E1487" s="3"/>
      <c r="F1487" s="3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  <c r="BA1487" s="3"/>
      <c r="BB1487" s="3"/>
      <c r="BC1487" s="3"/>
      <c r="BD1487" s="3"/>
      <c r="BE1487" s="3"/>
      <c r="BF1487" s="3"/>
    </row>
    <row r="1488" spans="1:58" s="11" customFormat="1" ht="12.75">
      <c r="A1488" s="9"/>
      <c r="B1488" s="33"/>
      <c r="C1488" s="3"/>
      <c r="D1488" s="3"/>
      <c r="E1488" s="3"/>
      <c r="F1488" s="3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  <c r="AZ1488" s="3"/>
      <c r="BA1488" s="3"/>
      <c r="BB1488" s="3"/>
      <c r="BC1488" s="3"/>
      <c r="BD1488" s="3"/>
      <c r="BE1488" s="3"/>
      <c r="BF1488" s="3"/>
    </row>
    <row r="1489" spans="1:58" s="11" customFormat="1" ht="12.75">
      <c r="A1489" s="9"/>
      <c r="B1489" s="33"/>
      <c r="C1489" s="3"/>
      <c r="D1489" s="3"/>
      <c r="E1489" s="3"/>
      <c r="F1489" s="3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  <c r="AZ1489" s="3"/>
      <c r="BA1489" s="3"/>
      <c r="BB1489" s="3"/>
      <c r="BC1489" s="3"/>
      <c r="BD1489" s="3"/>
      <c r="BE1489" s="3"/>
      <c r="BF1489" s="3"/>
    </row>
    <row r="1490" spans="1:58" s="11" customFormat="1" ht="12.75">
      <c r="A1490" s="9"/>
      <c r="B1490" s="33"/>
      <c r="C1490" s="3"/>
      <c r="D1490" s="3"/>
      <c r="E1490" s="3"/>
      <c r="F1490" s="3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  <c r="AZ1490" s="3"/>
      <c r="BA1490" s="3"/>
      <c r="BB1490" s="3"/>
      <c r="BC1490" s="3"/>
      <c r="BD1490" s="3"/>
      <c r="BE1490" s="3"/>
      <c r="BF1490" s="3"/>
    </row>
    <row r="1491" spans="1:58" s="11" customFormat="1" ht="12.75">
      <c r="A1491" s="9"/>
      <c r="B1491" s="33"/>
      <c r="C1491" s="3"/>
      <c r="D1491" s="3"/>
      <c r="E1491" s="3"/>
      <c r="F1491" s="3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  <c r="AZ1491" s="3"/>
      <c r="BA1491" s="3"/>
      <c r="BB1491" s="3"/>
      <c r="BC1491" s="3"/>
      <c r="BD1491" s="3"/>
      <c r="BE1491" s="3"/>
      <c r="BF1491" s="3"/>
    </row>
    <row r="1492" spans="1:58" s="11" customFormat="1" ht="12.75">
      <c r="A1492" s="9"/>
      <c r="B1492" s="33"/>
      <c r="C1492" s="3"/>
      <c r="D1492" s="3"/>
      <c r="E1492" s="3"/>
      <c r="F1492" s="3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  <c r="AY1492" s="3"/>
      <c r="AZ1492" s="3"/>
      <c r="BA1492" s="3"/>
      <c r="BB1492" s="3"/>
      <c r="BC1492" s="3"/>
      <c r="BD1492" s="3"/>
      <c r="BE1492" s="3"/>
      <c r="BF1492" s="3"/>
    </row>
    <row r="1493" spans="1:58" s="11" customFormat="1" ht="12.75">
      <c r="A1493" s="9"/>
      <c r="B1493" s="33"/>
      <c r="C1493" s="3"/>
      <c r="D1493" s="3"/>
      <c r="E1493" s="3"/>
      <c r="F1493" s="3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  <c r="AZ1493" s="3"/>
      <c r="BA1493" s="3"/>
      <c r="BB1493" s="3"/>
      <c r="BC1493" s="3"/>
      <c r="BD1493" s="3"/>
      <c r="BE1493" s="3"/>
      <c r="BF1493" s="3"/>
    </row>
    <row r="1494" spans="1:58" s="11" customFormat="1" ht="12.75">
      <c r="A1494" s="9"/>
      <c r="B1494" s="33"/>
      <c r="C1494" s="3"/>
      <c r="D1494" s="3"/>
      <c r="E1494" s="3"/>
      <c r="F1494" s="3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  <c r="AZ1494" s="3"/>
      <c r="BA1494" s="3"/>
      <c r="BB1494" s="3"/>
      <c r="BC1494" s="3"/>
      <c r="BD1494" s="3"/>
      <c r="BE1494" s="3"/>
      <c r="BF1494" s="3"/>
    </row>
    <row r="1495" spans="1:58" s="11" customFormat="1" ht="12.75">
      <c r="A1495" s="9"/>
      <c r="B1495" s="33"/>
      <c r="C1495" s="3"/>
      <c r="D1495" s="3"/>
      <c r="E1495" s="3"/>
      <c r="F1495" s="3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  <c r="AZ1495" s="3"/>
      <c r="BA1495" s="3"/>
      <c r="BB1495" s="3"/>
      <c r="BC1495" s="3"/>
      <c r="BD1495" s="3"/>
      <c r="BE1495" s="3"/>
      <c r="BF1495" s="3"/>
    </row>
    <row r="1496" spans="1:58" s="11" customFormat="1" ht="12.75">
      <c r="A1496" s="9"/>
      <c r="B1496" s="33"/>
      <c r="C1496" s="3"/>
      <c r="D1496" s="3"/>
      <c r="E1496" s="3"/>
      <c r="F1496" s="3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  <c r="AZ1496" s="3"/>
      <c r="BA1496" s="3"/>
      <c r="BB1496" s="3"/>
      <c r="BC1496" s="3"/>
      <c r="BD1496" s="3"/>
      <c r="BE1496" s="3"/>
      <c r="BF1496" s="3"/>
    </row>
    <row r="1497" spans="1:58" s="11" customFormat="1" ht="12.75">
      <c r="A1497" s="9"/>
      <c r="B1497" s="33"/>
      <c r="C1497" s="3"/>
      <c r="D1497" s="3"/>
      <c r="E1497" s="3"/>
      <c r="F1497" s="3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  <c r="AZ1497" s="3"/>
      <c r="BA1497" s="3"/>
      <c r="BB1497" s="3"/>
      <c r="BC1497" s="3"/>
      <c r="BD1497" s="3"/>
      <c r="BE1497" s="3"/>
      <c r="BF1497" s="3"/>
    </row>
    <row r="1498" spans="1:58" s="11" customFormat="1" ht="12.75">
      <c r="A1498" s="9"/>
      <c r="B1498" s="33"/>
      <c r="C1498" s="3"/>
      <c r="D1498" s="3"/>
      <c r="E1498" s="3"/>
      <c r="F1498" s="3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  <c r="AZ1498" s="3"/>
      <c r="BA1498" s="3"/>
      <c r="BB1498" s="3"/>
      <c r="BC1498" s="3"/>
      <c r="BD1498" s="3"/>
      <c r="BE1498" s="3"/>
      <c r="BF1498" s="3"/>
    </row>
    <row r="1499" spans="1:58" s="11" customFormat="1" ht="12.75">
      <c r="A1499" s="9"/>
      <c r="B1499" s="33"/>
      <c r="C1499" s="3"/>
      <c r="D1499" s="3"/>
      <c r="E1499" s="3"/>
      <c r="F1499" s="3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  <c r="AZ1499" s="3"/>
      <c r="BA1499" s="3"/>
      <c r="BB1499" s="3"/>
      <c r="BC1499" s="3"/>
      <c r="BD1499" s="3"/>
      <c r="BE1499" s="3"/>
      <c r="BF1499" s="3"/>
    </row>
    <row r="1500" spans="1:58" s="11" customFormat="1" ht="12.75">
      <c r="A1500" s="9"/>
      <c r="B1500" s="33"/>
      <c r="C1500" s="3"/>
      <c r="D1500" s="3"/>
      <c r="E1500" s="3"/>
      <c r="F1500" s="3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3"/>
      <c r="BA1500" s="3"/>
      <c r="BB1500" s="3"/>
      <c r="BC1500" s="3"/>
      <c r="BD1500" s="3"/>
      <c r="BE1500" s="3"/>
      <c r="BF1500" s="3"/>
    </row>
    <row r="1501" spans="1:58" s="11" customFormat="1" ht="12.75">
      <c r="A1501" s="9"/>
      <c r="B1501" s="33"/>
      <c r="C1501" s="3"/>
      <c r="D1501" s="3"/>
      <c r="E1501" s="3"/>
      <c r="F1501" s="3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  <c r="BA1501" s="3"/>
      <c r="BB1501" s="3"/>
      <c r="BC1501" s="3"/>
      <c r="BD1501" s="3"/>
      <c r="BE1501" s="3"/>
      <c r="BF1501" s="3"/>
    </row>
    <row r="1502" spans="1:58" s="11" customFormat="1" ht="12.75">
      <c r="A1502" s="9"/>
      <c r="B1502" s="33"/>
      <c r="C1502" s="3"/>
      <c r="D1502" s="3"/>
      <c r="E1502" s="3"/>
      <c r="F1502" s="3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  <c r="AZ1502" s="3"/>
      <c r="BA1502" s="3"/>
      <c r="BB1502" s="3"/>
      <c r="BC1502" s="3"/>
      <c r="BD1502" s="3"/>
      <c r="BE1502" s="3"/>
      <c r="BF1502" s="3"/>
    </row>
    <row r="1503" spans="1:58" s="11" customFormat="1" ht="12.75">
      <c r="A1503" s="9"/>
      <c r="B1503" s="33"/>
      <c r="C1503" s="3"/>
      <c r="D1503" s="3"/>
      <c r="E1503" s="3"/>
      <c r="F1503" s="3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  <c r="AY1503" s="3"/>
      <c r="AZ1503" s="3"/>
      <c r="BA1503" s="3"/>
      <c r="BB1503" s="3"/>
      <c r="BC1503" s="3"/>
      <c r="BD1503" s="3"/>
      <c r="BE1503" s="3"/>
      <c r="BF1503" s="3"/>
    </row>
    <row r="1504" spans="1:58" s="11" customFormat="1" ht="12.75">
      <c r="A1504" s="9"/>
      <c r="B1504" s="33"/>
      <c r="C1504" s="3"/>
      <c r="D1504" s="3"/>
      <c r="E1504" s="3"/>
      <c r="F1504" s="3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  <c r="AY1504" s="3"/>
      <c r="AZ1504" s="3"/>
      <c r="BA1504" s="3"/>
      <c r="BB1504" s="3"/>
      <c r="BC1504" s="3"/>
      <c r="BD1504" s="3"/>
      <c r="BE1504" s="3"/>
      <c r="BF1504" s="3"/>
    </row>
    <row r="1505" spans="1:58" s="11" customFormat="1" ht="12.75">
      <c r="A1505" s="9"/>
      <c r="B1505" s="33"/>
      <c r="C1505" s="3"/>
      <c r="D1505" s="3"/>
      <c r="E1505" s="3"/>
      <c r="F1505" s="3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  <c r="AY1505" s="3"/>
      <c r="AZ1505" s="3"/>
      <c r="BA1505" s="3"/>
      <c r="BB1505" s="3"/>
      <c r="BC1505" s="3"/>
      <c r="BD1505" s="3"/>
      <c r="BE1505" s="3"/>
      <c r="BF1505" s="3"/>
    </row>
    <row r="1506" spans="1:58" s="11" customFormat="1" ht="12.75">
      <c r="A1506" s="9"/>
      <c r="B1506" s="33"/>
      <c r="C1506" s="3"/>
      <c r="D1506" s="3"/>
      <c r="E1506" s="3"/>
      <c r="F1506" s="3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  <c r="AY1506" s="3"/>
      <c r="AZ1506" s="3"/>
      <c r="BA1506" s="3"/>
      <c r="BB1506" s="3"/>
      <c r="BC1506" s="3"/>
      <c r="BD1506" s="3"/>
      <c r="BE1506" s="3"/>
      <c r="BF1506" s="3"/>
    </row>
    <row r="1507" spans="1:58" s="11" customFormat="1" ht="12.75">
      <c r="A1507" s="9"/>
      <c r="B1507" s="33"/>
      <c r="C1507" s="3"/>
      <c r="D1507" s="3"/>
      <c r="E1507" s="3"/>
      <c r="F1507" s="3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  <c r="AY1507" s="3"/>
      <c r="AZ1507" s="3"/>
      <c r="BA1507" s="3"/>
      <c r="BB1507" s="3"/>
      <c r="BC1507" s="3"/>
      <c r="BD1507" s="3"/>
      <c r="BE1507" s="3"/>
      <c r="BF1507" s="3"/>
    </row>
    <row r="1508" spans="1:58" s="11" customFormat="1" ht="12.75">
      <c r="A1508" s="9"/>
      <c r="B1508" s="33"/>
      <c r="C1508" s="3"/>
      <c r="D1508" s="3"/>
      <c r="E1508" s="3"/>
      <c r="F1508" s="3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  <c r="AY1508" s="3"/>
      <c r="AZ1508" s="3"/>
      <c r="BA1508" s="3"/>
      <c r="BB1508" s="3"/>
      <c r="BC1508" s="3"/>
      <c r="BD1508" s="3"/>
      <c r="BE1508" s="3"/>
      <c r="BF1508" s="3"/>
    </row>
    <row r="1509" spans="1:58" s="11" customFormat="1" ht="12.75">
      <c r="A1509" s="9"/>
      <c r="B1509" s="33"/>
      <c r="C1509" s="3"/>
      <c r="D1509" s="3"/>
      <c r="E1509" s="3"/>
      <c r="F1509" s="3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  <c r="AY1509" s="3"/>
      <c r="AZ1509" s="3"/>
      <c r="BA1509" s="3"/>
      <c r="BB1509" s="3"/>
      <c r="BC1509" s="3"/>
      <c r="BD1509" s="3"/>
      <c r="BE1509" s="3"/>
      <c r="BF1509" s="3"/>
    </row>
    <row r="1510" spans="1:58" s="11" customFormat="1" ht="12.75">
      <c r="A1510" s="9"/>
      <c r="B1510" s="33"/>
      <c r="C1510" s="3"/>
      <c r="D1510" s="3"/>
      <c r="E1510" s="3"/>
      <c r="F1510" s="3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  <c r="AY1510" s="3"/>
      <c r="AZ1510" s="3"/>
      <c r="BA1510" s="3"/>
      <c r="BB1510" s="3"/>
      <c r="BC1510" s="3"/>
      <c r="BD1510" s="3"/>
      <c r="BE1510" s="3"/>
      <c r="BF1510" s="3"/>
    </row>
    <row r="1511" spans="1:58" s="11" customFormat="1" ht="12.75">
      <c r="A1511" s="9"/>
      <c r="B1511" s="33"/>
      <c r="C1511" s="3"/>
      <c r="D1511" s="3"/>
      <c r="E1511" s="3"/>
      <c r="F1511" s="3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  <c r="AY1511" s="3"/>
      <c r="AZ1511" s="3"/>
      <c r="BA1511" s="3"/>
      <c r="BB1511" s="3"/>
      <c r="BC1511" s="3"/>
      <c r="BD1511" s="3"/>
      <c r="BE1511" s="3"/>
      <c r="BF1511" s="3"/>
    </row>
    <row r="1512" spans="1:58" s="11" customFormat="1" ht="12.75">
      <c r="A1512" s="9"/>
      <c r="B1512" s="33"/>
      <c r="C1512" s="3"/>
      <c r="D1512" s="3"/>
      <c r="E1512" s="3"/>
      <c r="F1512" s="3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  <c r="AY1512" s="3"/>
      <c r="AZ1512" s="3"/>
      <c r="BA1512" s="3"/>
      <c r="BB1512" s="3"/>
      <c r="BC1512" s="3"/>
      <c r="BD1512" s="3"/>
      <c r="BE1512" s="3"/>
      <c r="BF1512" s="3"/>
    </row>
    <row r="1513" spans="1:58" s="11" customFormat="1" ht="12.75">
      <c r="A1513" s="9"/>
      <c r="B1513" s="33"/>
      <c r="C1513" s="3"/>
      <c r="D1513" s="3"/>
      <c r="E1513" s="3"/>
      <c r="F1513" s="3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  <c r="AY1513" s="3"/>
      <c r="AZ1513" s="3"/>
      <c r="BA1513" s="3"/>
      <c r="BB1513" s="3"/>
      <c r="BC1513" s="3"/>
      <c r="BD1513" s="3"/>
      <c r="BE1513" s="3"/>
      <c r="BF1513" s="3"/>
    </row>
    <row r="1514" spans="1:58" s="11" customFormat="1" ht="12.75">
      <c r="A1514" s="9"/>
      <c r="B1514" s="33"/>
      <c r="C1514" s="3"/>
      <c r="D1514" s="3"/>
      <c r="E1514" s="3"/>
      <c r="F1514" s="3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  <c r="AY1514" s="3"/>
      <c r="AZ1514" s="3"/>
      <c r="BA1514" s="3"/>
      <c r="BB1514" s="3"/>
      <c r="BC1514" s="3"/>
      <c r="BD1514" s="3"/>
      <c r="BE1514" s="3"/>
      <c r="BF1514" s="3"/>
    </row>
    <row r="1515" spans="1:58" s="11" customFormat="1" ht="12.75">
      <c r="A1515" s="9"/>
      <c r="B1515" s="33"/>
      <c r="C1515" s="3"/>
      <c r="D1515" s="3"/>
      <c r="E1515" s="3"/>
      <c r="F1515" s="3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  <c r="AY1515" s="3"/>
      <c r="AZ1515" s="3"/>
      <c r="BA1515" s="3"/>
      <c r="BB1515" s="3"/>
      <c r="BC1515" s="3"/>
      <c r="BD1515" s="3"/>
      <c r="BE1515" s="3"/>
      <c r="BF1515" s="3"/>
    </row>
    <row r="1516" spans="1:58" s="11" customFormat="1" ht="12.75">
      <c r="A1516" s="9"/>
      <c r="B1516" s="33"/>
      <c r="C1516" s="3"/>
      <c r="D1516" s="3"/>
      <c r="E1516" s="3"/>
      <c r="F1516" s="3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  <c r="AY1516" s="3"/>
      <c r="AZ1516" s="3"/>
      <c r="BA1516" s="3"/>
      <c r="BB1516" s="3"/>
      <c r="BC1516" s="3"/>
      <c r="BD1516" s="3"/>
      <c r="BE1516" s="3"/>
      <c r="BF1516" s="3"/>
    </row>
    <row r="1517" spans="1:58" s="11" customFormat="1" ht="12.75">
      <c r="A1517" s="9"/>
      <c r="B1517" s="33"/>
      <c r="C1517" s="3"/>
      <c r="D1517" s="3"/>
      <c r="E1517" s="3"/>
      <c r="F1517" s="3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  <c r="AY1517" s="3"/>
      <c r="AZ1517" s="3"/>
      <c r="BA1517" s="3"/>
      <c r="BB1517" s="3"/>
      <c r="BC1517" s="3"/>
      <c r="BD1517" s="3"/>
      <c r="BE1517" s="3"/>
      <c r="BF1517" s="3"/>
    </row>
    <row r="1518" spans="1:58" s="11" customFormat="1" ht="12.75">
      <c r="A1518" s="9"/>
      <c r="B1518" s="33"/>
      <c r="C1518" s="3"/>
      <c r="D1518" s="3"/>
      <c r="E1518" s="3"/>
      <c r="F1518" s="3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  <c r="AY1518" s="3"/>
      <c r="AZ1518" s="3"/>
      <c r="BA1518" s="3"/>
      <c r="BB1518" s="3"/>
      <c r="BC1518" s="3"/>
      <c r="BD1518" s="3"/>
      <c r="BE1518" s="3"/>
      <c r="BF1518" s="3"/>
    </row>
    <row r="1519" spans="1:58" s="11" customFormat="1" ht="12.75">
      <c r="A1519" s="9"/>
      <c r="B1519" s="33"/>
      <c r="C1519" s="3"/>
      <c r="D1519" s="3"/>
      <c r="E1519" s="3"/>
      <c r="F1519" s="3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  <c r="AY1519" s="3"/>
      <c r="AZ1519" s="3"/>
      <c r="BA1519" s="3"/>
      <c r="BB1519" s="3"/>
      <c r="BC1519" s="3"/>
      <c r="BD1519" s="3"/>
      <c r="BE1519" s="3"/>
      <c r="BF1519" s="3"/>
    </row>
    <row r="1520" spans="1:58" s="11" customFormat="1" ht="12.75">
      <c r="A1520" s="9"/>
      <c r="B1520" s="33"/>
      <c r="C1520" s="3"/>
      <c r="D1520" s="3"/>
      <c r="E1520" s="3"/>
      <c r="F1520" s="3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  <c r="AZ1520" s="3"/>
      <c r="BA1520" s="3"/>
      <c r="BB1520" s="3"/>
      <c r="BC1520" s="3"/>
      <c r="BD1520" s="3"/>
      <c r="BE1520" s="3"/>
      <c r="BF1520" s="3"/>
    </row>
    <row r="1521" spans="1:58" s="11" customFormat="1" ht="12.75">
      <c r="A1521" s="9"/>
      <c r="B1521" s="33"/>
      <c r="C1521" s="3"/>
      <c r="D1521" s="3"/>
      <c r="E1521" s="3"/>
      <c r="F1521" s="3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  <c r="AZ1521" s="3"/>
      <c r="BA1521" s="3"/>
      <c r="BB1521" s="3"/>
      <c r="BC1521" s="3"/>
      <c r="BD1521" s="3"/>
      <c r="BE1521" s="3"/>
      <c r="BF1521" s="3"/>
    </row>
    <row r="1522" spans="1:58" s="11" customFormat="1" ht="12.75">
      <c r="A1522" s="9"/>
      <c r="B1522" s="33"/>
      <c r="C1522" s="3"/>
      <c r="D1522" s="3"/>
      <c r="E1522" s="3"/>
      <c r="F1522" s="3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  <c r="AZ1522" s="3"/>
      <c r="BA1522" s="3"/>
      <c r="BB1522" s="3"/>
      <c r="BC1522" s="3"/>
      <c r="BD1522" s="3"/>
      <c r="BE1522" s="3"/>
      <c r="BF1522" s="3"/>
    </row>
    <row r="1523" spans="1:58" s="11" customFormat="1" ht="12.75">
      <c r="A1523" s="9"/>
      <c r="B1523" s="33"/>
      <c r="C1523" s="3"/>
      <c r="D1523" s="3"/>
      <c r="E1523" s="3"/>
      <c r="F1523" s="3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5"/>
      <c r="AD1523" s="5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  <c r="AY1523" s="3"/>
      <c r="AZ1523" s="3"/>
      <c r="BA1523" s="3"/>
      <c r="BB1523" s="3"/>
      <c r="BC1523" s="3"/>
      <c r="BD1523" s="3"/>
      <c r="BE1523" s="3"/>
      <c r="BF1523" s="3"/>
    </row>
    <row r="1524" spans="1:58" s="11" customFormat="1" ht="12.75">
      <c r="A1524" s="9"/>
      <c r="B1524" s="33"/>
      <c r="C1524" s="3"/>
      <c r="D1524" s="3"/>
      <c r="E1524" s="3"/>
      <c r="F1524" s="3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  <c r="AY1524" s="3"/>
      <c r="AZ1524" s="3"/>
      <c r="BA1524" s="3"/>
      <c r="BB1524" s="3"/>
      <c r="BC1524" s="3"/>
      <c r="BD1524" s="3"/>
      <c r="BE1524" s="3"/>
      <c r="BF1524" s="3"/>
    </row>
    <row r="1525" spans="1:58" s="11" customFormat="1" ht="12.75">
      <c r="A1525" s="9"/>
      <c r="B1525" s="33"/>
      <c r="C1525" s="3"/>
      <c r="D1525" s="3"/>
      <c r="E1525" s="3"/>
      <c r="F1525" s="3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  <c r="AY1525" s="3"/>
      <c r="AZ1525" s="3"/>
      <c r="BA1525" s="3"/>
      <c r="BB1525" s="3"/>
      <c r="BC1525" s="3"/>
      <c r="BD1525" s="3"/>
      <c r="BE1525" s="3"/>
      <c r="BF1525" s="3"/>
    </row>
    <row r="1526" spans="1:58" s="11" customFormat="1" ht="12.75">
      <c r="A1526" s="9"/>
      <c r="B1526" s="33"/>
      <c r="C1526" s="3"/>
      <c r="D1526" s="3"/>
      <c r="E1526" s="3"/>
      <c r="F1526" s="3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  <c r="AY1526" s="3"/>
      <c r="AZ1526" s="3"/>
      <c r="BA1526" s="3"/>
      <c r="BB1526" s="3"/>
      <c r="BC1526" s="3"/>
      <c r="BD1526" s="3"/>
      <c r="BE1526" s="3"/>
      <c r="BF1526" s="3"/>
    </row>
    <row r="1527" spans="1:58" s="11" customFormat="1" ht="12.75">
      <c r="A1527" s="9"/>
      <c r="B1527" s="33"/>
      <c r="C1527" s="3"/>
      <c r="D1527" s="3"/>
      <c r="E1527" s="3"/>
      <c r="F1527" s="3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  <c r="AY1527" s="3"/>
      <c r="AZ1527" s="3"/>
      <c r="BA1527" s="3"/>
      <c r="BB1527" s="3"/>
      <c r="BC1527" s="3"/>
      <c r="BD1527" s="3"/>
      <c r="BE1527" s="3"/>
      <c r="BF1527" s="3"/>
    </row>
    <row r="1528" spans="1:58" s="11" customFormat="1" ht="12.75">
      <c r="A1528" s="9"/>
      <c r="B1528" s="33"/>
      <c r="C1528" s="3"/>
      <c r="D1528" s="3"/>
      <c r="E1528" s="3"/>
      <c r="F1528" s="3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  <c r="Z1528" s="5"/>
      <c r="AA1528" s="5"/>
      <c r="AB1528" s="5"/>
      <c r="AC1528" s="5"/>
      <c r="AD1528" s="5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  <c r="AX1528" s="3"/>
      <c r="AY1528" s="3"/>
      <c r="AZ1528" s="3"/>
      <c r="BA1528" s="3"/>
      <c r="BB1528" s="3"/>
      <c r="BC1528" s="3"/>
      <c r="BD1528" s="3"/>
      <c r="BE1528" s="3"/>
      <c r="BF1528" s="3"/>
    </row>
    <row r="1529" spans="1:58" s="11" customFormat="1" ht="12.75">
      <c r="A1529" s="9"/>
      <c r="B1529" s="33"/>
      <c r="C1529" s="3"/>
      <c r="D1529" s="3"/>
      <c r="E1529" s="3"/>
      <c r="F1529" s="3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  <c r="Z1529" s="5"/>
      <c r="AA1529" s="5"/>
      <c r="AB1529" s="5"/>
      <c r="AC1529" s="5"/>
      <c r="AD1529" s="5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  <c r="AY1529" s="3"/>
      <c r="AZ1529" s="3"/>
      <c r="BA1529" s="3"/>
      <c r="BB1529" s="3"/>
      <c r="BC1529" s="3"/>
      <c r="BD1529" s="3"/>
      <c r="BE1529" s="3"/>
      <c r="BF1529" s="3"/>
    </row>
    <row r="1530" spans="1:58" s="11" customFormat="1" ht="12.75">
      <c r="A1530" s="9"/>
      <c r="B1530" s="33"/>
      <c r="C1530" s="3"/>
      <c r="D1530" s="3"/>
      <c r="E1530" s="3"/>
      <c r="F1530" s="3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5"/>
      <c r="AA1530" s="5"/>
      <c r="AB1530" s="5"/>
      <c r="AC1530" s="5"/>
      <c r="AD1530" s="5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  <c r="BA1530" s="3"/>
      <c r="BB1530" s="3"/>
      <c r="BC1530" s="3"/>
      <c r="BD1530" s="3"/>
      <c r="BE1530" s="3"/>
      <c r="BF1530" s="3"/>
    </row>
    <row r="1531" spans="1:58" s="11" customFormat="1" ht="12.75">
      <c r="A1531" s="9"/>
      <c r="B1531" s="33"/>
      <c r="C1531" s="3"/>
      <c r="D1531" s="3"/>
      <c r="E1531" s="3"/>
      <c r="F1531" s="3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  <c r="Z1531" s="5"/>
      <c r="AA1531" s="5"/>
      <c r="AB1531" s="5"/>
      <c r="AC1531" s="5"/>
      <c r="AD1531" s="5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  <c r="AZ1531" s="3"/>
      <c r="BA1531" s="3"/>
      <c r="BB1531" s="3"/>
      <c r="BC1531" s="3"/>
      <c r="BD1531" s="3"/>
      <c r="BE1531" s="3"/>
      <c r="BF1531" s="3"/>
    </row>
    <row r="1532" spans="1:58" s="11" customFormat="1" ht="12.75">
      <c r="A1532" s="9"/>
      <c r="B1532" s="33"/>
      <c r="C1532" s="3"/>
      <c r="D1532" s="3"/>
      <c r="E1532" s="3"/>
      <c r="F1532" s="3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5"/>
      <c r="AD1532" s="5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  <c r="AY1532" s="3"/>
      <c r="AZ1532" s="3"/>
      <c r="BA1532" s="3"/>
      <c r="BB1532" s="3"/>
      <c r="BC1532" s="3"/>
      <c r="BD1532" s="3"/>
      <c r="BE1532" s="3"/>
      <c r="BF1532" s="3"/>
    </row>
    <row r="1533" spans="1:58" s="11" customFormat="1" ht="12.75">
      <c r="A1533" s="9"/>
      <c r="B1533" s="33"/>
      <c r="C1533" s="3"/>
      <c r="D1533" s="3"/>
      <c r="E1533" s="3"/>
      <c r="F1533" s="3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  <c r="AY1533" s="3"/>
      <c r="AZ1533" s="3"/>
      <c r="BA1533" s="3"/>
      <c r="BB1533" s="3"/>
      <c r="BC1533" s="3"/>
      <c r="BD1533" s="3"/>
      <c r="BE1533" s="3"/>
      <c r="BF1533" s="3"/>
    </row>
    <row r="1534" spans="1:58" s="11" customFormat="1" ht="12.75">
      <c r="A1534" s="9"/>
      <c r="B1534" s="33"/>
      <c r="C1534" s="3"/>
      <c r="D1534" s="3"/>
      <c r="E1534" s="3"/>
      <c r="F1534" s="3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  <c r="Z1534" s="5"/>
      <c r="AA1534" s="5"/>
      <c r="AB1534" s="5"/>
      <c r="AC1534" s="5"/>
      <c r="AD1534" s="5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  <c r="AY1534" s="3"/>
      <c r="AZ1534" s="3"/>
      <c r="BA1534" s="3"/>
      <c r="BB1534" s="3"/>
      <c r="BC1534" s="3"/>
      <c r="BD1534" s="3"/>
      <c r="BE1534" s="3"/>
      <c r="BF1534" s="3"/>
    </row>
    <row r="1535" spans="1:58" s="11" customFormat="1" ht="12.75">
      <c r="A1535" s="9"/>
      <c r="B1535" s="33"/>
      <c r="C1535" s="3"/>
      <c r="D1535" s="3"/>
      <c r="E1535" s="3"/>
      <c r="F1535" s="3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5"/>
      <c r="AD1535" s="5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  <c r="AY1535" s="3"/>
      <c r="AZ1535" s="3"/>
      <c r="BA1535" s="3"/>
      <c r="BB1535" s="3"/>
      <c r="BC1535" s="3"/>
      <c r="BD1535" s="3"/>
      <c r="BE1535" s="3"/>
      <c r="BF1535" s="3"/>
    </row>
    <row r="1536" spans="1:58" s="11" customFormat="1" ht="12.75">
      <c r="A1536" s="9"/>
      <c r="B1536" s="33"/>
      <c r="C1536" s="3"/>
      <c r="D1536" s="3"/>
      <c r="E1536" s="3"/>
      <c r="F1536" s="3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5"/>
      <c r="AD1536" s="5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  <c r="AY1536" s="3"/>
      <c r="AZ1536" s="3"/>
      <c r="BA1536" s="3"/>
      <c r="BB1536" s="3"/>
      <c r="BC1536" s="3"/>
      <c r="BD1536" s="3"/>
      <c r="BE1536" s="3"/>
      <c r="BF1536" s="3"/>
    </row>
    <row r="1537" spans="1:58" s="11" customFormat="1" ht="12.75">
      <c r="A1537" s="9"/>
      <c r="B1537" s="33"/>
      <c r="C1537" s="3"/>
      <c r="D1537" s="3"/>
      <c r="E1537" s="3"/>
      <c r="F1537" s="3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  <c r="AC1537" s="5"/>
      <c r="AD1537" s="5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  <c r="AY1537" s="3"/>
      <c r="AZ1537" s="3"/>
      <c r="BA1537" s="3"/>
      <c r="BB1537" s="3"/>
      <c r="BC1537" s="3"/>
      <c r="BD1537" s="3"/>
      <c r="BE1537" s="3"/>
      <c r="BF1537" s="3"/>
    </row>
    <row r="1538" spans="1:58" s="11" customFormat="1" ht="12.75">
      <c r="A1538" s="9"/>
      <c r="B1538" s="33"/>
      <c r="C1538" s="3"/>
      <c r="D1538" s="3"/>
      <c r="E1538" s="3"/>
      <c r="F1538" s="3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5"/>
      <c r="AD1538" s="5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  <c r="AZ1538" s="3"/>
      <c r="BA1538" s="3"/>
      <c r="BB1538" s="3"/>
      <c r="BC1538" s="3"/>
      <c r="BD1538" s="3"/>
      <c r="BE1538" s="3"/>
      <c r="BF1538" s="3"/>
    </row>
    <row r="1539" spans="1:58" s="11" customFormat="1" ht="12.75">
      <c r="A1539" s="9"/>
      <c r="B1539" s="33"/>
      <c r="C1539" s="3"/>
      <c r="D1539" s="3"/>
      <c r="E1539" s="3"/>
      <c r="F1539" s="3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  <c r="AY1539" s="3"/>
      <c r="AZ1539" s="3"/>
      <c r="BA1539" s="3"/>
      <c r="BB1539" s="3"/>
      <c r="BC1539" s="3"/>
      <c r="BD1539" s="3"/>
      <c r="BE1539" s="3"/>
      <c r="BF1539" s="3"/>
    </row>
    <row r="1540" spans="1:58" s="11" customFormat="1" ht="12.75">
      <c r="A1540" s="9"/>
      <c r="B1540" s="33"/>
      <c r="C1540" s="3"/>
      <c r="D1540" s="3"/>
      <c r="E1540" s="3"/>
      <c r="F1540" s="3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  <c r="AZ1540" s="3"/>
      <c r="BA1540" s="3"/>
      <c r="BB1540" s="3"/>
      <c r="BC1540" s="3"/>
      <c r="BD1540" s="3"/>
      <c r="BE1540" s="3"/>
      <c r="BF1540" s="3"/>
    </row>
    <row r="1541" spans="1:58" s="11" customFormat="1" ht="12.75">
      <c r="A1541" s="9"/>
      <c r="B1541" s="33"/>
      <c r="C1541" s="3"/>
      <c r="D1541" s="3"/>
      <c r="E1541" s="3"/>
      <c r="F1541" s="3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  <c r="AY1541" s="3"/>
      <c r="AZ1541" s="3"/>
      <c r="BA1541" s="3"/>
      <c r="BB1541" s="3"/>
      <c r="BC1541" s="3"/>
      <c r="BD1541" s="3"/>
      <c r="BE1541" s="3"/>
      <c r="BF1541" s="3"/>
    </row>
    <row r="1542" spans="1:58" s="11" customFormat="1" ht="12.75">
      <c r="A1542" s="9"/>
      <c r="B1542" s="33"/>
      <c r="C1542" s="3"/>
      <c r="D1542" s="3"/>
      <c r="E1542" s="3"/>
      <c r="F1542" s="3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  <c r="AY1542" s="3"/>
      <c r="AZ1542" s="3"/>
      <c r="BA1542" s="3"/>
      <c r="BB1542" s="3"/>
      <c r="BC1542" s="3"/>
      <c r="BD1542" s="3"/>
      <c r="BE1542" s="3"/>
      <c r="BF1542" s="3"/>
    </row>
    <row r="1543" spans="1:58" s="11" customFormat="1" ht="12.75">
      <c r="A1543" s="9"/>
      <c r="B1543" s="33"/>
      <c r="C1543" s="3"/>
      <c r="D1543" s="3"/>
      <c r="E1543" s="3"/>
      <c r="F1543" s="3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  <c r="AY1543" s="3"/>
      <c r="AZ1543" s="3"/>
      <c r="BA1543" s="3"/>
      <c r="BB1543" s="3"/>
      <c r="BC1543" s="3"/>
      <c r="BD1543" s="3"/>
      <c r="BE1543" s="3"/>
      <c r="BF1543" s="3"/>
    </row>
    <row r="1544" spans="1:58" s="11" customFormat="1" ht="12.75">
      <c r="A1544" s="9"/>
      <c r="B1544" s="33"/>
      <c r="C1544" s="3"/>
      <c r="D1544" s="3"/>
      <c r="E1544" s="3"/>
      <c r="F1544" s="3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  <c r="AZ1544" s="3"/>
      <c r="BA1544" s="3"/>
      <c r="BB1544" s="3"/>
      <c r="BC1544" s="3"/>
      <c r="BD1544" s="3"/>
      <c r="BE1544" s="3"/>
      <c r="BF1544" s="3"/>
    </row>
    <row r="1545" spans="1:58" s="11" customFormat="1" ht="12.75">
      <c r="A1545" s="9"/>
      <c r="B1545" s="33"/>
      <c r="C1545" s="3"/>
      <c r="D1545" s="3"/>
      <c r="E1545" s="3"/>
      <c r="F1545" s="3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  <c r="AY1545" s="3"/>
      <c r="AZ1545" s="3"/>
      <c r="BA1545" s="3"/>
      <c r="BB1545" s="3"/>
      <c r="BC1545" s="3"/>
      <c r="BD1545" s="3"/>
      <c r="BE1545" s="3"/>
      <c r="BF1545" s="3"/>
    </row>
    <row r="1546" spans="1:58" s="11" customFormat="1" ht="12.75">
      <c r="A1546" s="9"/>
      <c r="B1546" s="33"/>
      <c r="C1546" s="3"/>
      <c r="D1546" s="3"/>
      <c r="E1546" s="3"/>
      <c r="F1546" s="3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  <c r="AY1546" s="3"/>
      <c r="AZ1546" s="3"/>
      <c r="BA1546" s="3"/>
      <c r="BB1546" s="3"/>
      <c r="BC1546" s="3"/>
      <c r="BD1546" s="3"/>
      <c r="BE1546" s="3"/>
      <c r="BF1546" s="3"/>
    </row>
    <row r="1547" spans="1:58" s="11" customFormat="1" ht="12.75">
      <c r="A1547" s="9"/>
      <c r="B1547" s="33"/>
      <c r="C1547" s="3"/>
      <c r="D1547" s="3"/>
      <c r="E1547" s="3"/>
      <c r="F1547" s="3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  <c r="AB1547" s="5"/>
      <c r="AC1547" s="5"/>
      <c r="AD1547" s="5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  <c r="AY1547" s="3"/>
      <c r="AZ1547" s="3"/>
      <c r="BA1547" s="3"/>
      <c r="BB1547" s="3"/>
      <c r="BC1547" s="3"/>
      <c r="BD1547" s="3"/>
      <c r="BE1547" s="3"/>
      <c r="BF1547" s="3"/>
    </row>
    <row r="1548" spans="1:58" s="11" customFormat="1" ht="12.75">
      <c r="A1548" s="9"/>
      <c r="B1548" s="33"/>
      <c r="C1548" s="3"/>
      <c r="D1548" s="3"/>
      <c r="E1548" s="3"/>
      <c r="F1548" s="3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5"/>
      <c r="AA1548" s="5"/>
      <c r="AB1548" s="5"/>
      <c r="AC1548" s="5"/>
      <c r="AD1548" s="5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  <c r="AY1548" s="3"/>
      <c r="AZ1548" s="3"/>
      <c r="BA1548" s="3"/>
      <c r="BB1548" s="3"/>
      <c r="BC1548" s="3"/>
      <c r="BD1548" s="3"/>
      <c r="BE1548" s="3"/>
      <c r="BF1548" s="3"/>
    </row>
    <row r="1549" spans="1:58" s="11" customFormat="1" ht="12.75">
      <c r="A1549" s="9"/>
      <c r="B1549" s="33"/>
      <c r="C1549" s="3"/>
      <c r="D1549" s="3"/>
      <c r="E1549" s="3"/>
      <c r="F1549" s="3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5"/>
      <c r="AC1549" s="5"/>
      <c r="AD1549" s="5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  <c r="AY1549" s="3"/>
      <c r="AZ1549" s="3"/>
      <c r="BA1549" s="3"/>
      <c r="BB1549" s="3"/>
      <c r="BC1549" s="3"/>
      <c r="BD1549" s="3"/>
      <c r="BE1549" s="3"/>
      <c r="BF1549" s="3"/>
    </row>
    <row r="1550" spans="1:58" s="11" customFormat="1" ht="12.75">
      <c r="A1550" s="9"/>
      <c r="B1550" s="33"/>
      <c r="C1550" s="3"/>
      <c r="D1550" s="3"/>
      <c r="E1550" s="3"/>
      <c r="F1550" s="3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5"/>
      <c r="AD1550" s="5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  <c r="AY1550" s="3"/>
      <c r="AZ1550" s="3"/>
      <c r="BA1550" s="3"/>
      <c r="BB1550" s="3"/>
      <c r="BC1550" s="3"/>
      <c r="BD1550" s="3"/>
      <c r="BE1550" s="3"/>
      <c r="BF1550" s="3"/>
    </row>
    <row r="1551" spans="1:58" s="11" customFormat="1" ht="12.75">
      <c r="A1551" s="9"/>
      <c r="B1551" s="33"/>
      <c r="C1551" s="3"/>
      <c r="D1551" s="3"/>
      <c r="E1551" s="3"/>
      <c r="F1551" s="3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  <c r="Z1551" s="5"/>
      <c r="AA1551" s="5"/>
      <c r="AB1551" s="5"/>
      <c r="AC1551" s="5"/>
      <c r="AD1551" s="5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  <c r="AY1551" s="3"/>
      <c r="AZ1551" s="3"/>
      <c r="BA1551" s="3"/>
      <c r="BB1551" s="3"/>
      <c r="BC1551" s="3"/>
      <c r="BD1551" s="3"/>
      <c r="BE1551" s="3"/>
      <c r="BF1551" s="3"/>
    </row>
    <row r="1552" spans="1:58" s="11" customFormat="1" ht="12.75">
      <c r="A1552" s="9"/>
      <c r="B1552" s="33"/>
      <c r="C1552" s="3"/>
      <c r="D1552" s="3"/>
      <c r="E1552" s="3"/>
      <c r="F1552" s="3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5"/>
      <c r="AD1552" s="5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  <c r="AY1552" s="3"/>
      <c r="AZ1552" s="3"/>
      <c r="BA1552" s="3"/>
      <c r="BB1552" s="3"/>
      <c r="BC1552" s="3"/>
      <c r="BD1552" s="3"/>
      <c r="BE1552" s="3"/>
      <c r="BF1552" s="3"/>
    </row>
    <row r="1553" spans="1:58" s="11" customFormat="1" ht="12.75">
      <c r="A1553" s="9"/>
      <c r="B1553" s="33"/>
      <c r="C1553" s="3"/>
      <c r="D1553" s="3"/>
      <c r="E1553" s="3"/>
      <c r="F1553" s="3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5"/>
      <c r="AC1553" s="5"/>
      <c r="AD1553" s="5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  <c r="AY1553" s="3"/>
      <c r="AZ1553" s="3"/>
      <c r="BA1553" s="3"/>
      <c r="BB1553" s="3"/>
      <c r="BC1553" s="3"/>
      <c r="BD1553" s="3"/>
      <c r="BE1553" s="3"/>
      <c r="BF1553" s="3"/>
    </row>
    <row r="1554" spans="1:58" s="11" customFormat="1" ht="12.75">
      <c r="A1554" s="9"/>
      <c r="B1554" s="33"/>
      <c r="C1554" s="3"/>
      <c r="D1554" s="3"/>
      <c r="E1554" s="3"/>
      <c r="F1554" s="3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  <c r="Z1554" s="5"/>
      <c r="AA1554" s="5"/>
      <c r="AB1554" s="5"/>
      <c r="AC1554" s="5"/>
      <c r="AD1554" s="5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  <c r="AY1554" s="3"/>
      <c r="AZ1554" s="3"/>
      <c r="BA1554" s="3"/>
      <c r="BB1554" s="3"/>
      <c r="BC1554" s="3"/>
      <c r="BD1554" s="3"/>
      <c r="BE1554" s="3"/>
      <c r="BF1554" s="3"/>
    </row>
    <row r="1555" spans="1:58" s="11" customFormat="1" ht="12.75">
      <c r="A1555" s="9"/>
      <c r="B1555" s="33"/>
      <c r="C1555" s="3"/>
      <c r="D1555" s="3"/>
      <c r="E1555" s="3"/>
      <c r="F1555" s="3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5"/>
      <c r="AB1555" s="5"/>
      <c r="AC1555" s="5"/>
      <c r="AD1555" s="5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  <c r="AY1555" s="3"/>
      <c r="AZ1555" s="3"/>
      <c r="BA1555" s="3"/>
      <c r="BB1555" s="3"/>
      <c r="BC1555" s="3"/>
      <c r="BD1555" s="3"/>
      <c r="BE1555" s="3"/>
      <c r="BF1555" s="3"/>
    </row>
    <row r="1556" spans="1:58" s="11" customFormat="1" ht="12.75">
      <c r="A1556" s="9"/>
      <c r="B1556" s="33"/>
      <c r="C1556" s="3"/>
      <c r="D1556" s="3"/>
      <c r="E1556" s="3"/>
      <c r="F1556" s="3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5"/>
      <c r="AB1556" s="5"/>
      <c r="AC1556" s="5"/>
      <c r="AD1556" s="5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  <c r="AY1556" s="3"/>
      <c r="AZ1556" s="3"/>
      <c r="BA1556" s="3"/>
      <c r="BB1556" s="3"/>
      <c r="BC1556" s="3"/>
      <c r="BD1556" s="3"/>
      <c r="BE1556" s="3"/>
      <c r="BF1556" s="3"/>
    </row>
    <row r="1557" spans="1:58" s="11" customFormat="1" ht="12.75">
      <c r="A1557" s="9"/>
      <c r="B1557" s="33"/>
      <c r="C1557" s="3"/>
      <c r="D1557" s="3"/>
      <c r="E1557" s="3"/>
      <c r="F1557" s="3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  <c r="AB1557" s="5"/>
      <c r="AC1557" s="5"/>
      <c r="AD1557" s="5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  <c r="AY1557" s="3"/>
      <c r="AZ1557" s="3"/>
      <c r="BA1557" s="3"/>
      <c r="BB1557" s="3"/>
      <c r="BC1557" s="3"/>
      <c r="BD1557" s="3"/>
      <c r="BE1557" s="3"/>
      <c r="BF1557" s="3"/>
    </row>
    <row r="1558" spans="1:58" s="11" customFormat="1" ht="12.75">
      <c r="A1558" s="9"/>
      <c r="B1558" s="33"/>
      <c r="C1558" s="3"/>
      <c r="D1558" s="3"/>
      <c r="E1558" s="3"/>
      <c r="F1558" s="3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/>
      <c r="AB1558" s="5"/>
      <c r="AC1558" s="5"/>
      <c r="AD1558" s="5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  <c r="AY1558" s="3"/>
      <c r="AZ1558" s="3"/>
      <c r="BA1558" s="3"/>
      <c r="BB1558" s="3"/>
      <c r="BC1558" s="3"/>
      <c r="BD1558" s="3"/>
      <c r="BE1558" s="3"/>
      <c r="BF1558" s="3"/>
    </row>
    <row r="1559" spans="1:58" s="11" customFormat="1" ht="12.75">
      <c r="A1559" s="9"/>
      <c r="B1559" s="33"/>
      <c r="C1559" s="3"/>
      <c r="D1559" s="3"/>
      <c r="E1559" s="3"/>
      <c r="F1559" s="3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/>
      <c r="AB1559" s="5"/>
      <c r="AC1559" s="5"/>
      <c r="AD1559" s="5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  <c r="AY1559" s="3"/>
      <c r="AZ1559" s="3"/>
      <c r="BA1559" s="3"/>
      <c r="BB1559" s="3"/>
      <c r="BC1559" s="3"/>
      <c r="BD1559" s="3"/>
      <c r="BE1559" s="3"/>
      <c r="BF1559" s="3"/>
    </row>
    <row r="1560" spans="1:58" s="11" customFormat="1" ht="12.75">
      <c r="A1560" s="9"/>
      <c r="B1560" s="33"/>
      <c r="C1560" s="3"/>
      <c r="D1560" s="3"/>
      <c r="E1560" s="3"/>
      <c r="F1560" s="3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5"/>
      <c r="AC1560" s="5"/>
      <c r="AD1560" s="5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  <c r="AZ1560" s="3"/>
      <c r="BA1560" s="3"/>
      <c r="BB1560" s="3"/>
      <c r="BC1560" s="3"/>
      <c r="BD1560" s="3"/>
      <c r="BE1560" s="3"/>
      <c r="BF1560" s="3"/>
    </row>
    <row r="1561" spans="1:58" s="11" customFormat="1" ht="12.75">
      <c r="A1561" s="9"/>
      <c r="B1561" s="33"/>
      <c r="C1561" s="3"/>
      <c r="D1561" s="3"/>
      <c r="E1561" s="3"/>
      <c r="F1561" s="3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  <c r="AB1561" s="5"/>
      <c r="AC1561" s="5"/>
      <c r="AD1561" s="5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  <c r="AZ1561" s="3"/>
      <c r="BA1561" s="3"/>
      <c r="BB1561" s="3"/>
      <c r="BC1561" s="3"/>
      <c r="BD1561" s="3"/>
      <c r="BE1561" s="3"/>
      <c r="BF1561" s="3"/>
    </row>
    <row r="1562" spans="1:58" s="11" customFormat="1" ht="12.75">
      <c r="A1562" s="9"/>
      <c r="B1562" s="33"/>
      <c r="C1562" s="3"/>
      <c r="D1562" s="3"/>
      <c r="E1562" s="3"/>
      <c r="F1562" s="3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  <c r="Z1562" s="5"/>
      <c r="AA1562" s="5"/>
      <c r="AB1562" s="5"/>
      <c r="AC1562" s="5"/>
      <c r="AD1562" s="5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  <c r="AY1562" s="3"/>
      <c r="AZ1562" s="3"/>
      <c r="BA1562" s="3"/>
      <c r="BB1562" s="3"/>
      <c r="BC1562" s="3"/>
      <c r="BD1562" s="3"/>
      <c r="BE1562" s="3"/>
      <c r="BF1562" s="3"/>
    </row>
    <row r="1563" spans="1:58" s="11" customFormat="1" ht="12.75">
      <c r="A1563" s="9"/>
      <c r="B1563" s="33"/>
      <c r="C1563" s="3"/>
      <c r="D1563" s="3"/>
      <c r="E1563" s="3"/>
      <c r="F1563" s="3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  <c r="Z1563" s="5"/>
      <c r="AA1563" s="5"/>
      <c r="AB1563" s="5"/>
      <c r="AC1563" s="5"/>
      <c r="AD1563" s="5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  <c r="AY1563" s="3"/>
      <c r="AZ1563" s="3"/>
      <c r="BA1563" s="3"/>
      <c r="BB1563" s="3"/>
      <c r="BC1563" s="3"/>
      <c r="BD1563" s="3"/>
      <c r="BE1563" s="3"/>
      <c r="BF1563" s="3"/>
    </row>
    <row r="1564" spans="1:58" s="11" customFormat="1" ht="12.75">
      <c r="A1564" s="9"/>
      <c r="B1564" s="33"/>
      <c r="C1564" s="3"/>
      <c r="D1564" s="3"/>
      <c r="E1564" s="3"/>
      <c r="F1564" s="3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  <c r="AB1564" s="5"/>
      <c r="AC1564" s="5"/>
      <c r="AD1564" s="5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  <c r="AY1564" s="3"/>
      <c r="AZ1564" s="3"/>
      <c r="BA1564" s="3"/>
      <c r="BB1564" s="3"/>
      <c r="BC1564" s="3"/>
      <c r="BD1564" s="3"/>
      <c r="BE1564" s="3"/>
      <c r="BF1564" s="3"/>
    </row>
    <row r="1565" spans="1:58" s="11" customFormat="1" ht="12.75">
      <c r="A1565" s="9"/>
      <c r="B1565" s="33"/>
      <c r="C1565" s="3"/>
      <c r="D1565" s="3"/>
      <c r="E1565" s="3"/>
      <c r="F1565" s="3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  <c r="Z1565" s="5"/>
      <c r="AA1565" s="5"/>
      <c r="AB1565" s="5"/>
      <c r="AC1565" s="5"/>
      <c r="AD1565" s="5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  <c r="AY1565" s="3"/>
      <c r="AZ1565" s="3"/>
      <c r="BA1565" s="3"/>
      <c r="BB1565" s="3"/>
      <c r="BC1565" s="3"/>
      <c r="BD1565" s="3"/>
      <c r="BE1565" s="3"/>
      <c r="BF1565" s="3"/>
    </row>
    <row r="1566" spans="1:58" s="11" customFormat="1" ht="12.75">
      <c r="A1566" s="9"/>
      <c r="B1566" s="33"/>
      <c r="C1566" s="3"/>
      <c r="D1566" s="3"/>
      <c r="E1566" s="3"/>
      <c r="F1566" s="3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  <c r="AB1566" s="5"/>
      <c r="AC1566" s="5"/>
      <c r="AD1566" s="5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  <c r="AZ1566" s="3"/>
      <c r="BA1566" s="3"/>
      <c r="BB1566" s="3"/>
      <c r="BC1566" s="3"/>
      <c r="BD1566" s="3"/>
      <c r="BE1566" s="3"/>
      <c r="BF1566" s="3"/>
    </row>
    <row r="1567" spans="1:58" s="11" customFormat="1" ht="12.75">
      <c r="A1567" s="9"/>
      <c r="B1567" s="33"/>
      <c r="C1567" s="3"/>
      <c r="D1567" s="3"/>
      <c r="E1567" s="3"/>
      <c r="F1567" s="3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  <c r="Z1567" s="5"/>
      <c r="AA1567" s="5"/>
      <c r="AB1567" s="5"/>
      <c r="AC1567" s="5"/>
      <c r="AD1567" s="5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  <c r="AZ1567" s="3"/>
      <c r="BA1567" s="3"/>
      <c r="BB1567" s="3"/>
      <c r="BC1567" s="3"/>
      <c r="BD1567" s="3"/>
      <c r="BE1567" s="3"/>
      <c r="BF1567" s="3"/>
    </row>
    <row r="1568" spans="1:58" s="11" customFormat="1" ht="12.75">
      <c r="A1568" s="9"/>
      <c r="B1568" s="33"/>
      <c r="C1568" s="3"/>
      <c r="D1568" s="3"/>
      <c r="E1568" s="3"/>
      <c r="F1568" s="3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  <c r="Z1568" s="5"/>
      <c r="AA1568" s="5"/>
      <c r="AB1568" s="5"/>
      <c r="AC1568" s="5"/>
      <c r="AD1568" s="5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  <c r="AZ1568" s="3"/>
      <c r="BA1568" s="3"/>
      <c r="BB1568" s="3"/>
      <c r="BC1568" s="3"/>
      <c r="BD1568" s="3"/>
      <c r="BE1568" s="3"/>
      <c r="BF1568" s="3"/>
    </row>
    <row r="1569" spans="1:58" s="11" customFormat="1" ht="12.75">
      <c r="A1569" s="9"/>
      <c r="B1569" s="33"/>
      <c r="C1569" s="3"/>
      <c r="D1569" s="3"/>
      <c r="E1569" s="3"/>
      <c r="F1569" s="3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  <c r="AB1569" s="5"/>
      <c r="AC1569" s="5"/>
      <c r="AD1569" s="5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  <c r="AY1569" s="3"/>
      <c r="AZ1569" s="3"/>
      <c r="BA1569" s="3"/>
      <c r="BB1569" s="3"/>
      <c r="BC1569" s="3"/>
      <c r="BD1569" s="3"/>
      <c r="BE1569" s="3"/>
      <c r="BF1569" s="3"/>
    </row>
    <row r="1570" spans="1:58" s="11" customFormat="1" ht="12.75">
      <c r="A1570" s="9"/>
      <c r="B1570" s="33"/>
      <c r="C1570" s="3"/>
      <c r="D1570" s="3"/>
      <c r="E1570" s="3"/>
      <c r="F1570" s="3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  <c r="AB1570" s="5"/>
      <c r="AC1570" s="5"/>
      <c r="AD1570" s="5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  <c r="AY1570" s="3"/>
      <c r="AZ1570" s="3"/>
      <c r="BA1570" s="3"/>
      <c r="BB1570" s="3"/>
      <c r="BC1570" s="3"/>
      <c r="BD1570" s="3"/>
      <c r="BE1570" s="3"/>
      <c r="BF1570" s="3"/>
    </row>
    <row r="1571" spans="1:58" s="11" customFormat="1" ht="12.75">
      <c r="A1571" s="9"/>
      <c r="B1571" s="33"/>
      <c r="C1571" s="3"/>
      <c r="D1571" s="3"/>
      <c r="E1571" s="3"/>
      <c r="F1571" s="3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  <c r="Z1571" s="5"/>
      <c r="AA1571" s="5"/>
      <c r="AB1571" s="5"/>
      <c r="AC1571" s="5"/>
      <c r="AD1571" s="5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  <c r="AY1571" s="3"/>
      <c r="AZ1571" s="3"/>
      <c r="BA1571" s="3"/>
      <c r="BB1571" s="3"/>
      <c r="BC1571" s="3"/>
      <c r="BD1571" s="3"/>
      <c r="BE1571" s="3"/>
      <c r="BF1571" s="3"/>
    </row>
    <row r="1572" spans="1:58" s="11" customFormat="1" ht="12.75">
      <c r="A1572" s="9"/>
      <c r="B1572" s="33"/>
      <c r="C1572" s="3"/>
      <c r="D1572" s="3"/>
      <c r="E1572" s="3"/>
      <c r="F1572" s="3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  <c r="AB1572" s="5"/>
      <c r="AC1572" s="5"/>
      <c r="AD1572" s="5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  <c r="AY1572" s="3"/>
      <c r="AZ1572" s="3"/>
      <c r="BA1572" s="3"/>
      <c r="BB1572" s="3"/>
      <c r="BC1572" s="3"/>
      <c r="BD1572" s="3"/>
      <c r="BE1572" s="3"/>
      <c r="BF1572" s="3"/>
    </row>
    <row r="1573" spans="1:58" s="11" customFormat="1" ht="12.75">
      <c r="A1573" s="9"/>
      <c r="B1573" s="33"/>
      <c r="C1573" s="3"/>
      <c r="D1573" s="3"/>
      <c r="E1573" s="3"/>
      <c r="F1573" s="3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  <c r="AB1573" s="5"/>
      <c r="AC1573" s="5"/>
      <c r="AD1573" s="5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  <c r="AY1573" s="3"/>
      <c r="AZ1573" s="3"/>
      <c r="BA1573" s="3"/>
      <c r="BB1573" s="3"/>
      <c r="BC1573" s="3"/>
      <c r="BD1573" s="3"/>
      <c r="BE1573" s="3"/>
      <c r="BF1573" s="3"/>
    </row>
    <row r="1574" spans="1:58" s="11" customFormat="1" ht="12.75">
      <c r="A1574" s="9"/>
      <c r="B1574" s="33"/>
      <c r="C1574" s="3"/>
      <c r="D1574" s="3"/>
      <c r="E1574" s="3"/>
      <c r="F1574" s="3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/>
      <c r="AB1574" s="5"/>
      <c r="AC1574" s="5"/>
      <c r="AD1574" s="5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  <c r="AY1574" s="3"/>
      <c r="AZ1574" s="3"/>
      <c r="BA1574" s="3"/>
      <c r="BB1574" s="3"/>
      <c r="BC1574" s="3"/>
      <c r="BD1574" s="3"/>
      <c r="BE1574" s="3"/>
      <c r="BF1574" s="3"/>
    </row>
    <row r="1575" spans="1:58" s="11" customFormat="1" ht="12.75">
      <c r="A1575" s="9"/>
      <c r="B1575" s="33"/>
      <c r="C1575" s="3"/>
      <c r="D1575" s="3"/>
      <c r="E1575" s="3"/>
      <c r="F1575" s="3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  <c r="Z1575" s="5"/>
      <c r="AA1575" s="5"/>
      <c r="AB1575" s="5"/>
      <c r="AC1575" s="5"/>
      <c r="AD1575" s="5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  <c r="AY1575" s="3"/>
      <c r="AZ1575" s="3"/>
      <c r="BA1575" s="3"/>
      <c r="BB1575" s="3"/>
      <c r="BC1575" s="3"/>
      <c r="BD1575" s="3"/>
      <c r="BE1575" s="3"/>
      <c r="BF1575" s="3"/>
    </row>
    <row r="1576" spans="1:58" s="11" customFormat="1" ht="12.75">
      <c r="A1576" s="9"/>
      <c r="B1576" s="33"/>
      <c r="C1576" s="3"/>
      <c r="D1576" s="3"/>
      <c r="E1576" s="3"/>
      <c r="F1576" s="3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  <c r="Z1576" s="5"/>
      <c r="AA1576" s="5"/>
      <c r="AB1576" s="5"/>
      <c r="AC1576" s="5"/>
      <c r="AD1576" s="5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  <c r="AY1576" s="3"/>
      <c r="AZ1576" s="3"/>
      <c r="BA1576" s="3"/>
      <c r="BB1576" s="3"/>
      <c r="BC1576" s="3"/>
      <c r="BD1576" s="3"/>
      <c r="BE1576" s="3"/>
      <c r="BF1576" s="3"/>
    </row>
    <row r="1577" spans="1:58" s="11" customFormat="1" ht="12.75">
      <c r="A1577" s="9"/>
      <c r="B1577" s="33"/>
      <c r="C1577" s="3"/>
      <c r="D1577" s="3"/>
      <c r="E1577" s="3"/>
      <c r="F1577" s="3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5"/>
      <c r="AC1577" s="5"/>
      <c r="AD1577" s="5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  <c r="AY1577" s="3"/>
      <c r="AZ1577" s="3"/>
      <c r="BA1577" s="3"/>
      <c r="BB1577" s="3"/>
      <c r="BC1577" s="3"/>
      <c r="BD1577" s="3"/>
      <c r="BE1577" s="3"/>
      <c r="BF1577" s="3"/>
    </row>
    <row r="1578" spans="1:58" s="11" customFormat="1" ht="12.75">
      <c r="A1578" s="9"/>
      <c r="B1578" s="33"/>
      <c r="C1578" s="3"/>
      <c r="D1578" s="3"/>
      <c r="E1578" s="3"/>
      <c r="F1578" s="3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5"/>
      <c r="AC1578" s="5"/>
      <c r="AD1578" s="5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  <c r="AZ1578" s="3"/>
      <c r="BA1578" s="3"/>
      <c r="BB1578" s="3"/>
      <c r="BC1578" s="3"/>
      <c r="BD1578" s="3"/>
      <c r="BE1578" s="3"/>
      <c r="BF1578" s="3"/>
    </row>
    <row r="1579" spans="1:58" s="11" customFormat="1" ht="12.75">
      <c r="A1579" s="9"/>
      <c r="B1579" s="33"/>
      <c r="C1579" s="3"/>
      <c r="D1579" s="3"/>
      <c r="E1579" s="3"/>
      <c r="F1579" s="3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  <c r="Z1579" s="5"/>
      <c r="AA1579" s="5"/>
      <c r="AB1579" s="5"/>
      <c r="AC1579" s="5"/>
      <c r="AD1579" s="5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  <c r="AZ1579" s="3"/>
      <c r="BA1579" s="3"/>
      <c r="BB1579" s="3"/>
      <c r="BC1579" s="3"/>
      <c r="BD1579" s="3"/>
      <c r="BE1579" s="3"/>
      <c r="BF1579" s="3"/>
    </row>
    <row r="1580" spans="1:58" s="11" customFormat="1" ht="12.75">
      <c r="A1580" s="9"/>
      <c r="B1580" s="33"/>
      <c r="C1580" s="3"/>
      <c r="D1580" s="3"/>
      <c r="E1580" s="3"/>
      <c r="F1580" s="3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5"/>
      <c r="AC1580" s="5"/>
      <c r="AD1580" s="5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  <c r="AZ1580" s="3"/>
      <c r="BA1580" s="3"/>
      <c r="BB1580" s="3"/>
      <c r="BC1580" s="3"/>
      <c r="BD1580" s="3"/>
      <c r="BE1580" s="3"/>
      <c r="BF1580" s="3"/>
    </row>
    <row r="1581" spans="1:58" s="11" customFormat="1" ht="12.75">
      <c r="A1581" s="9"/>
      <c r="B1581" s="33"/>
      <c r="C1581" s="3"/>
      <c r="D1581" s="3"/>
      <c r="E1581" s="3"/>
      <c r="F1581" s="3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  <c r="AA1581" s="5"/>
      <c r="AB1581" s="5"/>
      <c r="AC1581" s="5"/>
      <c r="AD1581" s="5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  <c r="AZ1581" s="3"/>
      <c r="BA1581" s="3"/>
      <c r="BB1581" s="3"/>
      <c r="BC1581" s="3"/>
      <c r="BD1581" s="3"/>
      <c r="BE1581" s="3"/>
      <c r="BF1581" s="3"/>
    </row>
    <row r="1582" spans="1:58" s="11" customFormat="1" ht="12.75">
      <c r="A1582" s="9"/>
      <c r="B1582" s="33"/>
      <c r="C1582" s="3"/>
      <c r="D1582" s="3"/>
      <c r="E1582" s="3"/>
      <c r="F1582" s="3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  <c r="AB1582" s="5"/>
      <c r="AC1582" s="5"/>
      <c r="AD1582" s="5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  <c r="AY1582" s="3"/>
      <c r="AZ1582" s="3"/>
      <c r="BA1582" s="3"/>
      <c r="BB1582" s="3"/>
      <c r="BC1582" s="3"/>
      <c r="BD1582" s="3"/>
      <c r="BE1582" s="3"/>
      <c r="BF1582" s="3"/>
    </row>
    <row r="1583" spans="1:58" s="11" customFormat="1" ht="12.75">
      <c r="A1583" s="9"/>
      <c r="B1583" s="33"/>
      <c r="C1583" s="3"/>
      <c r="D1583" s="3"/>
      <c r="E1583" s="3"/>
      <c r="F1583" s="3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5"/>
      <c r="AA1583" s="5"/>
      <c r="AB1583" s="5"/>
      <c r="AC1583" s="5"/>
      <c r="AD1583" s="5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  <c r="AY1583" s="3"/>
      <c r="AZ1583" s="3"/>
      <c r="BA1583" s="3"/>
      <c r="BB1583" s="3"/>
      <c r="BC1583" s="3"/>
      <c r="BD1583" s="3"/>
      <c r="BE1583" s="3"/>
      <c r="BF1583" s="3"/>
    </row>
    <row r="1584" spans="1:58" s="11" customFormat="1" ht="12.75">
      <c r="A1584" s="9"/>
      <c r="B1584" s="33"/>
      <c r="C1584" s="3"/>
      <c r="D1584" s="3"/>
      <c r="E1584" s="3"/>
      <c r="F1584" s="3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  <c r="Z1584" s="5"/>
      <c r="AA1584" s="5"/>
      <c r="AB1584" s="5"/>
      <c r="AC1584" s="5"/>
      <c r="AD1584" s="5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  <c r="AZ1584" s="3"/>
      <c r="BA1584" s="3"/>
      <c r="BB1584" s="3"/>
      <c r="BC1584" s="3"/>
      <c r="BD1584" s="3"/>
      <c r="BE1584" s="3"/>
      <c r="BF1584" s="3"/>
    </row>
    <row r="1585" spans="1:58" s="11" customFormat="1" ht="12.75">
      <c r="A1585" s="9"/>
      <c r="B1585" s="33"/>
      <c r="C1585" s="3"/>
      <c r="D1585" s="3"/>
      <c r="E1585" s="3"/>
      <c r="F1585" s="3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  <c r="Z1585" s="5"/>
      <c r="AA1585" s="5"/>
      <c r="AB1585" s="5"/>
      <c r="AC1585" s="5"/>
      <c r="AD1585" s="5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  <c r="AZ1585" s="3"/>
      <c r="BA1585" s="3"/>
      <c r="BB1585" s="3"/>
      <c r="BC1585" s="3"/>
      <c r="BD1585" s="3"/>
      <c r="BE1585" s="3"/>
      <c r="BF1585" s="3"/>
    </row>
    <row r="1586" spans="1:58" s="11" customFormat="1" ht="12.75">
      <c r="A1586" s="9"/>
      <c r="B1586" s="33"/>
      <c r="C1586" s="3"/>
      <c r="D1586" s="3"/>
      <c r="E1586" s="3"/>
      <c r="F1586" s="3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  <c r="Z1586" s="5"/>
      <c r="AA1586" s="5"/>
      <c r="AB1586" s="5"/>
      <c r="AC1586" s="5"/>
      <c r="AD1586" s="5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  <c r="AZ1586" s="3"/>
      <c r="BA1586" s="3"/>
      <c r="BB1586" s="3"/>
      <c r="BC1586" s="3"/>
      <c r="BD1586" s="3"/>
      <c r="BE1586" s="3"/>
      <c r="BF1586" s="3"/>
    </row>
    <row r="1587" spans="1:58" s="11" customFormat="1" ht="12.75">
      <c r="A1587" s="9"/>
      <c r="B1587" s="33"/>
      <c r="C1587" s="3"/>
      <c r="D1587" s="3"/>
      <c r="E1587" s="3"/>
      <c r="F1587" s="3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  <c r="AB1587" s="5"/>
      <c r="AC1587" s="5"/>
      <c r="AD1587" s="5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  <c r="AZ1587" s="3"/>
      <c r="BA1587" s="3"/>
      <c r="BB1587" s="3"/>
      <c r="BC1587" s="3"/>
      <c r="BD1587" s="3"/>
      <c r="BE1587" s="3"/>
      <c r="BF1587" s="3"/>
    </row>
    <row r="1588" spans="1:58" s="11" customFormat="1" ht="12.75">
      <c r="A1588" s="9"/>
      <c r="B1588" s="33"/>
      <c r="C1588" s="3"/>
      <c r="D1588" s="3"/>
      <c r="E1588" s="3"/>
      <c r="F1588" s="3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  <c r="Z1588" s="5"/>
      <c r="AA1588" s="5"/>
      <c r="AB1588" s="5"/>
      <c r="AC1588" s="5"/>
      <c r="AD1588" s="5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  <c r="AZ1588" s="3"/>
      <c r="BA1588" s="3"/>
      <c r="BB1588" s="3"/>
      <c r="BC1588" s="3"/>
      <c r="BD1588" s="3"/>
      <c r="BE1588" s="3"/>
      <c r="BF1588" s="3"/>
    </row>
    <row r="1589" spans="1:58" s="11" customFormat="1" ht="12.75">
      <c r="A1589" s="9"/>
      <c r="B1589" s="33"/>
      <c r="C1589" s="3"/>
      <c r="D1589" s="3"/>
      <c r="E1589" s="3"/>
      <c r="F1589" s="3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  <c r="Z1589" s="5"/>
      <c r="AA1589" s="5"/>
      <c r="AB1589" s="5"/>
      <c r="AC1589" s="5"/>
      <c r="AD1589" s="5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  <c r="AZ1589" s="3"/>
      <c r="BA1589" s="3"/>
      <c r="BB1589" s="3"/>
      <c r="BC1589" s="3"/>
      <c r="BD1589" s="3"/>
      <c r="BE1589" s="3"/>
      <c r="BF1589" s="3"/>
    </row>
    <row r="1590" spans="1:58" s="11" customFormat="1" ht="12.75">
      <c r="A1590" s="9"/>
      <c r="B1590" s="33"/>
      <c r="C1590" s="3"/>
      <c r="D1590" s="3"/>
      <c r="E1590" s="3"/>
      <c r="F1590" s="3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  <c r="AA1590" s="5"/>
      <c r="AB1590" s="5"/>
      <c r="AC1590" s="5"/>
      <c r="AD1590" s="5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  <c r="AZ1590" s="3"/>
      <c r="BA1590" s="3"/>
      <c r="BB1590" s="3"/>
      <c r="BC1590" s="3"/>
      <c r="BD1590" s="3"/>
      <c r="BE1590" s="3"/>
      <c r="BF1590" s="3"/>
    </row>
    <row r="1591" spans="1:58" s="11" customFormat="1" ht="12.75">
      <c r="A1591" s="9"/>
      <c r="B1591" s="33"/>
      <c r="C1591" s="3"/>
      <c r="D1591" s="3"/>
      <c r="E1591" s="3"/>
      <c r="F1591" s="3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  <c r="Z1591" s="5"/>
      <c r="AA1591" s="5"/>
      <c r="AB1591" s="5"/>
      <c r="AC1591" s="5"/>
      <c r="AD1591" s="5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  <c r="AY1591" s="3"/>
      <c r="AZ1591" s="3"/>
      <c r="BA1591" s="3"/>
      <c r="BB1591" s="3"/>
      <c r="BC1591" s="3"/>
      <c r="BD1591" s="3"/>
      <c r="BE1591" s="3"/>
      <c r="BF1591" s="3"/>
    </row>
    <row r="1592" spans="1:58" s="11" customFormat="1" ht="12.75">
      <c r="A1592" s="9"/>
      <c r="B1592" s="33"/>
      <c r="C1592" s="3"/>
      <c r="D1592" s="3"/>
      <c r="E1592" s="3"/>
      <c r="F1592" s="3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  <c r="Z1592" s="5"/>
      <c r="AA1592" s="5"/>
      <c r="AB1592" s="5"/>
      <c r="AC1592" s="5"/>
      <c r="AD1592" s="5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  <c r="AY1592" s="3"/>
      <c r="AZ1592" s="3"/>
      <c r="BA1592" s="3"/>
      <c r="BB1592" s="3"/>
      <c r="BC1592" s="3"/>
      <c r="BD1592" s="3"/>
      <c r="BE1592" s="3"/>
      <c r="BF1592" s="3"/>
    </row>
    <row r="1593" spans="1:58" s="11" customFormat="1" ht="12.75">
      <c r="A1593" s="9"/>
      <c r="B1593" s="33"/>
      <c r="C1593" s="3"/>
      <c r="D1593" s="3"/>
      <c r="E1593" s="3"/>
      <c r="F1593" s="3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  <c r="Z1593" s="5"/>
      <c r="AA1593" s="5"/>
      <c r="AB1593" s="5"/>
      <c r="AC1593" s="5"/>
      <c r="AD1593" s="5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  <c r="AY1593" s="3"/>
      <c r="AZ1593" s="3"/>
      <c r="BA1593" s="3"/>
      <c r="BB1593" s="3"/>
      <c r="BC1593" s="3"/>
      <c r="BD1593" s="3"/>
      <c r="BE1593" s="3"/>
      <c r="BF1593" s="3"/>
    </row>
    <row r="1594" spans="1:58" s="11" customFormat="1" ht="12.75">
      <c r="A1594" s="9"/>
      <c r="B1594" s="33"/>
      <c r="C1594" s="3"/>
      <c r="D1594" s="3"/>
      <c r="E1594" s="3"/>
      <c r="F1594" s="3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  <c r="Z1594" s="5"/>
      <c r="AA1594" s="5"/>
      <c r="AB1594" s="5"/>
      <c r="AC1594" s="5"/>
      <c r="AD1594" s="5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  <c r="AY1594" s="3"/>
      <c r="AZ1594" s="3"/>
      <c r="BA1594" s="3"/>
      <c r="BB1594" s="3"/>
      <c r="BC1594" s="3"/>
      <c r="BD1594" s="3"/>
      <c r="BE1594" s="3"/>
      <c r="BF1594" s="3"/>
    </row>
    <row r="1595" spans="1:58" s="11" customFormat="1" ht="12.75">
      <c r="A1595" s="9"/>
      <c r="B1595" s="33"/>
      <c r="C1595" s="3"/>
      <c r="D1595" s="3"/>
      <c r="E1595" s="3"/>
      <c r="F1595" s="3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  <c r="AA1595" s="5"/>
      <c r="AB1595" s="5"/>
      <c r="AC1595" s="5"/>
      <c r="AD1595" s="5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  <c r="AY1595" s="3"/>
      <c r="AZ1595" s="3"/>
      <c r="BA1595" s="3"/>
      <c r="BB1595" s="3"/>
      <c r="BC1595" s="3"/>
      <c r="BD1595" s="3"/>
      <c r="BE1595" s="3"/>
      <c r="BF1595" s="3"/>
    </row>
    <row r="1596" spans="1:58" s="11" customFormat="1" ht="12.75">
      <c r="A1596" s="9"/>
      <c r="B1596" s="33"/>
      <c r="C1596" s="3"/>
      <c r="D1596" s="3"/>
      <c r="E1596" s="3"/>
      <c r="F1596" s="3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  <c r="AA1596" s="5"/>
      <c r="AB1596" s="5"/>
      <c r="AC1596" s="5"/>
      <c r="AD1596" s="5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  <c r="AY1596" s="3"/>
      <c r="AZ1596" s="3"/>
      <c r="BA1596" s="3"/>
      <c r="BB1596" s="3"/>
      <c r="BC1596" s="3"/>
      <c r="BD1596" s="3"/>
      <c r="BE1596" s="3"/>
      <c r="BF1596" s="3"/>
    </row>
    <row r="1597" spans="1:58" s="11" customFormat="1" ht="12.75">
      <c r="A1597" s="9"/>
      <c r="B1597" s="33"/>
      <c r="C1597" s="3"/>
      <c r="D1597" s="3"/>
      <c r="E1597" s="3"/>
      <c r="F1597" s="3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  <c r="Z1597" s="5"/>
      <c r="AA1597" s="5"/>
      <c r="AB1597" s="5"/>
      <c r="AC1597" s="5"/>
      <c r="AD1597" s="5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  <c r="AY1597" s="3"/>
      <c r="AZ1597" s="3"/>
      <c r="BA1597" s="3"/>
      <c r="BB1597" s="3"/>
      <c r="BC1597" s="3"/>
      <c r="BD1597" s="3"/>
      <c r="BE1597" s="3"/>
      <c r="BF1597" s="3"/>
    </row>
    <row r="1598" spans="1:58" s="11" customFormat="1" ht="12.75">
      <c r="A1598" s="9"/>
      <c r="B1598" s="33"/>
      <c r="C1598" s="3"/>
      <c r="D1598" s="3"/>
      <c r="E1598" s="3"/>
      <c r="F1598" s="3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  <c r="AA1598" s="5"/>
      <c r="AB1598" s="5"/>
      <c r="AC1598" s="5"/>
      <c r="AD1598" s="5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  <c r="AY1598" s="3"/>
      <c r="AZ1598" s="3"/>
      <c r="BA1598" s="3"/>
      <c r="BB1598" s="3"/>
      <c r="BC1598" s="3"/>
      <c r="BD1598" s="3"/>
      <c r="BE1598" s="3"/>
      <c r="BF1598" s="3"/>
    </row>
    <row r="1599" spans="1:58" s="11" customFormat="1" ht="12.75">
      <c r="A1599" s="9"/>
      <c r="B1599" s="33"/>
      <c r="C1599" s="3"/>
      <c r="D1599" s="3"/>
      <c r="E1599" s="3"/>
      <c r="F1599" s="3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  <c r="AA1599" s="5"/>
      <c r="AB1599" s="5"/>
      <c r="AC1599" s="5"/>
      <c r="AD1599" s="5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  <c r="AY1599" s="3"/>
      <c r="AZ1599" s="3"/>
      <c r="BA1599" s="3"/>
      <c r="BB1599" s="3"/>
      <c r="BC1599" s="3"/>
      <c r="BD1599" s="3"/>
      <c r="BE1599" s="3"/>
      <c r="BF1599" s="3"/>
    </row>
    <row r="1600" spans="1:58" s="11" customFormat="1" ht="12.75">
      <c r="A1600" s="9"/>
      <c r="B1600" s="33"/>
      <c r="C1600" s="3"/>
      <c r="D1600" s="3"/>
      <c r="E1600" s="3"/>
      <c r="F1600" s="3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  <c r="AA1600" s="5"/>
      <c r="AB1600" s="5"/>
      <c r="AC1600" s="5"/>
      <c r="AD1600" s="5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  <c r="AY1600" s="3"/>
      <c r="AZ1600" s="3"/>
      <c r="BA1600" s="3"/>
      <c r="BB1600" s="3"/>
      <c r="BC1600" s="3"/>
      <c r="BD1600" s="3"/>
      <c r="BE1600" s="3"/>
      <c r="BF1600" s="3"/>
    </row>
    <row r="1601" spans="1:58" s="11" customFormat="1" ht="12.75">
      <c r="A1601" s="9"/>
      <c r="B1601" s="33"/>
      <c r="C1601" s="3"/>
      <c r="D1601" s="3"/>
      <c r="E1601" s="3"/>
      <c r="F1601" s="3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  <c r="AA1601" s="5"/>
      <c r="AB1601" s="5"/>
      <c r="AC1601" s="5"/>
      <c r="AD1601" s="5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  <c r="AY1601" s="3"/>
      <c r="AZ1601" s="3"/>
      <c r="BA1601" s="3"/>
      <c r="BB1601" s="3"/>
      <c r="BC1601" s="3"/>
      <c r="BD1601" s="3"/>
      <c r="BE1601" s="3"/>
      <c r="BF1601" s="3"/>
    </row>
    <row r="1602" spans="1:58" s="11" customFormat="1" ht="12.75">
      <c r="A1602" s="9"/>
      <c r="B1602" s="33"/>
      <c r="C1602" s="3"/>
      <c r="D1602" s="3"/>
      <c r="E1602" s="3"/>
      <c r="F1602" s="3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  <c r="AA1602" s="5"/>
      <c r="AB1602" s="5"/>
      <c r="AC1602" s="5"/>
      <c r="AD1602" s="5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  <c r="AZ1602" s="3"/>
      <c r="BA1602" s="3"/>
      <c r="BB1602" s="3"/>
      <c r="BC1602" s="3"/>
      <c r="BD1602" s="3"/>
      <c r="BE1602" s="3"/>
      <c r="BF1602" s="3"/>
    </row>
    <row r="1603" spans="1:58" s="11" customFormat="1" ht="12.75">
      <c r="A1603" s="9"/>
      <c r="B1603" s="33"/>
      <c r="C1603" s="3"/>
      <c r="D1603" s="3"/>
      <c r="E1603" s="3"/>
      <c r="F1603" s="3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  <c r="Z1603" s="5"/>
      <c r="AA1603" s="5"/>
      <c r="AB1603" s="5"/>
      <c r="AC1603" s="5"/>
      <c r="AD1603" s="5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  <c r="AY1603" s="3"/>
      <c r="AZ1603" s="3"/>
      <c r="BA1603" s="3"/>
      <c r="BB1603" s="3"/>
      <c r="BC1603" s="3"/>
      <c r="BD1603" s="3"/>
      <c r="BE1603" s="3"/>
      <c r="BF1603" s="3"/>
    </row>
    <row r="1604" spans="1:58" s="11" customFormat="1" ht="12.75">
      <c r="A1604" s="9"/>
      <c r="B1604" s="33"/>
      <c r="C1604" s="3"/>
      <c r="D1604" s="3"/>
      <c r="E1604" s="3"/>
      <c r="F1604" s="3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5"/>
      <c r="AA1604" s="5"/>
      <c r="AB1604" s="5"/>
      <c r="AC1604" s="5"/>
      <c r="AD1604" s="5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  <c r="AY1604" s="3"/>
      <c r="AZ1604" s="3"/>
      <c r="BA1604" s="3"/>
      <c r="BB1604" s="3"/>
      <c r="BC1604" s="3"/>
      <c r="BD1604" s="3"/>
      <c r="BE1604" s="3"/>
      <c r="BF1604" s="3"/>
    </row>
    <row r="1605" spans="1:58" s="11" customFormat="1" ht="12.75">
      <c r="A1605" s="9"/>
      <c r="B1605" s="33"/>
      <c r="C1605" s="3"/>
      <c r="D1605" s="3"/>
      <c r="E1605" s="3"/>
      <c r="F1605" s="3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  <c r="AA1605" s="5"/>
      <c r="AB1605" s="5"/>
      <c r="AC1605" s="5"/>
      <c r="AD1605" s="5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  <c r="AX1605" s="3"/>
      <c r="AY1605" s="3"/>
      <c r="AZ1605" s="3"/>
      <c r="BA1605" s="3"/>
      <c r="BB1605" s="3"/>
      <c r="BC1605" s="3"/>
      <c r="BD1605" s="3"/>
      <c r="BE1605" s="3"/>
      <c r="BF1605" s="3"/>
    </row>
    <row r="1606" spans="1:58" s="11" customFormat="1" ht="12.75">
      <c r="A1606" s="9"/>
      <c r="B1606" s="33"/>
      <c r="C1606" s="3"/>
      <c r="D1606" s="3"/>
      <c r="E1606" s="3"/>
      <c r="F1606" s="3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  <c r="AA1606" s="5"/>
      <c r="AB1606" s="5"/>
      <c r="AC1606" s="5"/>
      <c r="AD1606" s="5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  <c r="AY1606" s="3"/>
      <c r="AZ1606" s="3"/>
      <c r="BA1606" s="3"/>
      <c r="BB1606" s="3"/>
      <c r="BC1606" s="3"/>
      <c r="BD1606" s="3"/>
      <c r="BE1606" s="3"/>
      <c r="BF1606" s="3"/>
    </row>
    <row r="1607" spans="1:58" s="11" customFormat="1" ht="12.75">
      <c r="A1607" s="9"/>
      <c r="B1607" s="33"/>
      <c r="C1607" s="3"/>
      <c r="D1607" s="3"/>
      <c r="E1607" s="3"/>
      <c r="F1607" s="3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  <c r="AA1607" s="5"/>
      <c r="AB1607" s="5"/>
      <c r="AC1607" s="5"/>
      <c r="AD1607" s="5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  <c r="AY1607" s="3"/>
      <c r="AZ1607" s="3"/>
      <c r="BA1607" s="3"/>
      <c r="BB1607" s="3"/>
      <c r="BC1607" s="3"/>
      <c r="BD1607" s="3"/>
      <c r="BE1607" s="3"/>
      <c r="BF1607" s="3"/>
    </row>
    <row r="1608" spans="1:58" s="11" customFormat="1" ht="12.75">
      <c r="A1608" s="9"/>
      <c r="B1608" s="33"/>
      <c r="C1608" s="3"/>
      <c r="D1608" s="3"/>
      <c r="E1608" s="3"/>
      <c r="F1608" s="3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  <c r="AA1608" s="5"/>
      <c r="AB1608" s="5"/>
      <c r="AC1608" s="5"/>
      <c r="AD1608" s="5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  <c r="AX1608" s="3"/>
      <c r="AY1608" s="3"/>
      <c r="AZ1608" s="3"/>
      <c r="BA1608" s="3"/>
      <c r="BB1608" s="3"/>
      <c r="BC1608" s="3"/>
      <c r="BD1608" s="3"/>
      <c r="BE1608" s="3"/>
      <c r="BF1608" s="3"/>
    </row>
    <row r="1609" spans="1:58" s="11" customFormat="1" ht="12.75">
      <c r="A1609" s="9"/>
      <c r="B1609" s="33"/>
      <c r="C1609" s="3"/>
      <c r="D1609" s="3"/>
      <c r="E1609" s="3"/>
      <c r="F1609" s="3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  <c r="AA1609" s="5"/>
      <c r="AB1609" s="5"/>
      <c r="AC1609" s="5"/>
      <c r="AD1609" s="5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  <c r="AY1609" s="3"/>
      <c r="AZ1609" s="3"/>
      <c r="BA1609" s="3"/>
      <c r="BB1609" s="3"/>
      <c r="BC1609" s="3"/>
      <c r="BD1609" s="3"/>
      <c r="BE1609" s="3"/>
      <c r="BF1609" s="3"/>
    </row>
    <row r="1610" spans="1:58" s="11" customFormat="1" ht="12.75">
      <c r="A1610" s="9"/>
      <c r="B1610" s="33"/>
      <c r="C1610" s="3"/>
      <c r="D1610" s="3"/>
      <c r="E1610" s="3"/>
      <c r="F1610" s="3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  <c r="AA1610" s="5"/>
      <c r="AB1610" s="5"/>
      <c r="AC1610" s="5"/>
      <c r="AD1610" s="5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  <c r="AY1610" s="3"/>
      <c r="AZ1610" s="3"/>
      <c r="BA1610" s="3"/>
      <c r="BB1610" s="3"/>
      <c r="BC1610" s="3"/>
      <c r="BD1610" s="3"/>
      <c r="BE1610" s="3"/>
      <c r="BF1610" s="3"/>
    </row>
    <row r="1611" spans="1:58" s="11" customFormat="1" ht="12.75">
      <c r="A1611" s="9"/>
      <c r="B1611" s="33"/>
      <c r="C1611" s="3"/>
      <c r="D1611" s="3"/>
      <c r="E1611" s="3"/>
      <c r="F1611" s="3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  <c r="AB1611" s="5"/>
      <c r="AC1611" s="5"/>
      <c r="AD1611" s="5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  <c r="AY1611" s="3"/>
      <c r="AZ1611" s="3"/>
      <c r="BA1611" s="3"/>
      <c r="BB1611" s="3"/>
      <c r="BC1611" s="3"/>
      <c r="BD1611" s="3"/>
      <c r="BE1611" s="3"/>
      <c r="BF1611" s="3"/>
    </row>
    <row r="1612" spans="1:58" s="11" customFormat="1" ht="12.75">
      <c r="A1612" s="9"/>
      <c r="B1612" s="33"/>
      <c r="C1612" s="3"/>
      <c r="D1612" s="3"/>
      <c r="E1612" s="3"/>
      <c r="F1612" s="3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  <c r="AA1612" s="5"/>
      <c r="AB1612" s="5"/>
      <c r="AC1612" s="5"/>
      <c r="AD1612" s="5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  <c r="AZ1612" s="3"/>
      <c r="BA1612" s="3"/>
      <c r="BB1612" s="3"/>
      <c r="BC1612" s="3"/>
      <c r="BD1612" s="3"/>
      <c r="BE1612" s="3"/>
      <c r="BF1612" s="3"/>
    </row>
    <row r="1613" spans="1:58" s="11" customFormat="1" ht="12.75">
      <c r="A1613" s="9"/>
      <c r="B1613" s="33"/>
      <c r="C1613" s="3"/>
      <c r="D1613" s="3"/>
      <c r="E1613" s="3"/>
      <c r="F1613" s="3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  <c r="AA1613" s="5"/>
      <c r="AB1613" s="5"/>
      <c r="AC1613" s="5"/>
      <c r="AD1613" s="5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  <c r="AY1613" s="3"/>
      <c r="AZ1613" s="3"/>
      <c r="BA1613" s="3"/>
      <c r="BB1613" s="3"/>
      <c r="BC1613" s="3"/>
      <c r="BD1613" s="3"/>
      <c r="BE1613" s="3"/>
      <c r="BF1613" s="3"/>
    </row>
    <row r="1614" spans="1:58" s="11" customFormat="1" ht="12.75">
      <c r="A1614" s="9"/>
      <c r="B1614" s="33"/>
      <c r="C1614" s="3"/>
      <c r="D1614" s="3"/>
      <c r="E1614" s="3"/>
      <c r="F1614" s="3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  <c r="AA1614" s="5"/>
      <c r="AB1614" s="5"/>
      <c r="AC1614" s="5"/>
      <c r="AD1614" s="5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  <c r="AY1614" s="3"/>
      <c r="AZ1614" s="3"/>
      <c r="BA1614" s="3"/>
      <c r="BB1614" s="3"/>
      <c r="BC1614" s="3"/>
      <c r="BD1614" s="3"/>
      <c r="BE1614" s="3"/>
      <c r="BF1614" s="3"/>
    </row>
    <row r="1615" spans="1:58" s="11" customFormat="1" ht="12.75">
      <c r="A1615" s="9"/>
      <c r="B1615" s="33"/>
      <c r="C1615" s="3"/>
      <c r="D1615" s="3"/>
      <c r="E1615" s="3"/>
      <c r="F1615" s="3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  <c r="AA1615" s="5"/>
      <c r="AB1615" s="5"/>
      <c r="AC1615" s="5"/>
      <c r="AD1615" s="5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  <c r="AY1615" s="3"/>
      <c r="AZ1615" s="3"/>
      <c r="BA1615" s="3"/>
      <c r="BB1615" s="3"/>
      <c r="BC1615" s="3"/>
      <c r="BD1615" s="3"/>
      <c r="BE1615" s="3"/>
      <c r="BF1615" s="3"/>
    </row>
    <row r="1616" spans="1:58" s="11" customFormat="1" ht="12.75">
      <c r="A1616" s="9"/>
      <c r="B1616" s="33"/>
      <c r="C1616" s="3"/>
      <c r="D1616" s="3"/>
      <c r="E1616" s="3"/>
      <c r="F1616" s="3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  <c r="Z1616" s="5"/>
      <c r="AA1616" s="5"/>
      <c r="AB1616" s="5"/>
      <c r="AC1616" s="5"/>
      <c r="AD1616" s="5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  <c r="AZ1616" s="3"/>
      <c r="BA1616" s="3"/>
      <c r="BB1616" s="3"/>
      <c r="BC1616" s="3"/>
      <c r="BD1616" s="3"/>
      <c r="BE1616" s="3"/>
      <c r="BF1616" s="3"/>
    </row>
    <row r="1617" spans="1:58" s="11" customFormat="1" ht="12.75">
      <c r="A1617" s="9"/>
      <c r="B1617" s="33"/>
      <c r="C1617" s="3"/>
      <c r="D1617" s="3"/>
      <c r="E1617" s="3"/>
      <c r="F1617" s="3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  <c r="Z1617" s="5"/>
      <c r="AA1617" s="5"/>
      <c r="AB1617" s="5"/>
      <c r="AC1617" s="5"/>
      <c r="AD1617" s="5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  <c r="AZ1617" s="3"/>
      <c r="BA1617" s="3"/>
      <c r="BB1617" s="3"/>
      <c r="BC1617" s="3"/>
      <c r="BD1617" s="3"/>
      <c r="BE1617" s="3"/>
      <c r="BF1617" s="3"/>
    </row>
    <row r="1618" spans="1:58" s="11" customFormat="1" ht="12.75">
      <c r="A1618" s="9"/>
      <c r="B1618" s="33"/>
      <c r="C1618" s="3"/>
      <c r="D1618" s="3"/>
      <c r="E1618" s="3"/>
      <c r="F1618" s="3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  <c r="AA1618" s="5"/>
      <c r="AB1618" s="5"/>
      <c r="AC1618" s="5"/>
      <c r="AD1618" s="5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  <c r="AY1618" s="3"/>
      <c r="AZ1618" s="3"/>
      <c r="BA1618" s="3"/>
      <c r="BB1618" s="3"/>
      <c r="BC1618" s="3"/>
      <c r="BD1618" s="3"/>
      <c r="BE1618" s="3"/>
      <c r="BF1618" s="3"/>
    </row>
    <row r="1619" spans="1:58" s="11" customFormat="1" ht="12.75">
      <c r="A1619" s="9"/>
      <c r="B1619" s="33"/>
      <c r="C1619" s="3"/>
      <c r="D1619" s="3"/>
      <c r="E1619" s="3"/>
      <c r="F1619" s="3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  <c r="AA1619" s="5"/>
      <c r="AB1619" s="5"/>
      <c r="AC1619" s="5"/>
      <c r="AD1619" s="5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  <c r="AZ1619" s="3"/>
      <c r="BA1619" s="3"/>
      <c r="BB1619" s="3"/>
      <c r="BC1619" s="3"/>
      <c r="BD1619" s="3"/>
      <c r="BE1619" s="3"/>
      <c r="BF1619" s="3"/>
    </row>
    <row r="1620" spans="1:58" s="11" customFormat="1" ht="12.75">
      <c r="A1620" s="9"/>
      <c r="B1620" s="33"/>
      <c r="C1620" s="3"/>
      <c r="D1620" s="3"/>
      <c r="E1620" s="3"/>
      <c r="F1620" s="3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  <c r="AA1620" s="5"/>
      <c r="AB1620" s="5"/>
      <c r="AC1620" s="5"/>
      <c r="AD1620" s="5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  <c r="AY1620" s="3"/>
      <c r="AZ1620" s="3"/>
      <c r="BA1620" s="3"/>
      <c r="BB1620" s="3"/>
      <c r="BC1620" s="3"/>
      <c r="BD1620" s="3"/>
      <c r="BE1620" s="3"/>
      <c r="BF1620" s="3"/>
    </row>
    <row r="1621" spans="1:58" s="11" customFormat="1" ht="12.75">
      <c r="A1621" s="9"/>
      <c r="B1621" s="33"/>
      <c r="C1621" s="3"/>
      <c r="D1621" s="3"/>
      <c r="E1621" s="3"/>
      <c r="F1621" s="3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  <c r="AA1621" s="5"/>
      <c r="AB1621" s="5"/>
      <c r="AC1621" s="5"/>
      <c r="AD1621" s="5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  <c r="AY1621" s="3"/>
      <c r="AZ1621" s="3"/>
      <c r="BA1621" s="3"/>
      <c r="BB1621" s="3"/>
      <c r="BC1621" s="3"/>
      <c r="BD1621" s="3"/>
      <c r="BE1621" s="3"/>
      <c r="BF1621" s="3"/>
    </row>
    <row r="1622" spans="1:58" s="11" customFormat="1" ht="12.75">
      <c r="A1622" s="9"/>
      <c r="B1622" s="33"/>
      <c r="C1622" s="3"/>
      <c r="D1622" s="3"/>
      <c r="E1622" s="3"/>
      <c r="F1622" s="3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  <c r="AA1622" s="5"/>
      <c r="AB1622" s="5"/>
      <c r="AC1622" s="5"/>
      <c r="AD1622" s="5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  <c r="AY1622" s="3"/>
      <c r="AZ1622" s="3"/>
      <c r="BA1622" s="3"/>
      <c r="BB1622" s="3"/>
      <c r="BC1622" s="3"/>
      <c r="BD1622" s="3"/>
      <c r="BE1622" s="3"/>
      <c r="BF1622" s="3"/>
    </row>
    <row r="1623" spans="1:58" s="11" customFormat="1" ht="12.75">
      <c r="A1623" s="9"/>
      <c r="B1623" s="33"/>
      <c r="C1623" s="3"/>
      <c r="D1623" s="3"/>
      <c r="E1623" s="3"/>
      <c r="F1623" s="3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5"/>
      <c r="AA1623" s="5"/>
      <c r="AB1623" s="5"/>
      <c r="AC1623" s="5"/>
      <c r="AD1623" s="5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  <c r="AY1623" s="3"/>
      <c r="AZ1623" s="3"/>
      <c r="BA1623" s="3"/>
      <c r="BB1623" s="3"/>
      <c r="BC1623" s="3"/>
      <c r="BD1623" s="3"/>
      <c r="BE1623" s="3"/>
      <c r="BF1623" s="3"/>
    </row>
    <row r="1624" spans="1:58" s="11" customFormat="1" ht="12.75">
      <c r="A1624" s="9"/>
      <c r="B1624" s="33"/>
      <c r="C1624" s="3"/>
      <c r="D1624" s="3"/>
      <c r="E1624" s="3"/>
      <c r="F1624" s="3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  <c r="Z1624" s="5"/>
      <c r="AA1624" s="5"/>
      <c r="AB1624" s="5"/>
      <c r="AC1624" s="5"/>
      <c r="AD1624" s="5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  <c r="AY1624" s="3"/>
      <c r="AZ1624" s="3"/>
      <c r="BA1624" s="3"/>
      <c r="BB1624" s="3"/>
      <c r="BC1624" s="3"/>
      <c r="BD1624" s="3"/>
      <c r="BE1624" s="3"/>
      <c r="BF1624" s="3"/>
    </row>
    <row r="1625" spans="1:58" s="11" customFormat="1" ht="12.75">
      <c r="A1625" s="9"/>
      <c r="B1625" s="33"/>
      <c r="C1625" s="3"/>
      <c r="D1625" s="3"/>
      <c r="E1625" s="3"/>
      <c r="F1625" s="3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  <c r="AA1625" s="5"/>
      <c r="AB1625" s="5"/>
      <c r="AC1625" s="5"/>
      <c r="AD1625" s="5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  <c r="AY1625" s="3"/>
      <c r="AZ1625" s="3"/>
      <c r="BA1625" s="3"/>
      <c r="BB1625" s="3"/>
      <c r="BC1625" s="3"/>
      <c r="BD1625" s="3"/>
      <c r="BE1625" s="3"/>
      <c r="BF1625" s="3"/>
    </row>
    <row r="1626" spans="1:58" s="11" customFormat="1" ht="12.75">
      <c r="A1626" s="9"/>
      <c r="B1626" s="33"/>
      <c r="C1626" s="3"/>
      <c r="D1626" s="3"/>
      <c r="E1626" s="3"/>
      <c r="F1626" s="3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  <c r="AA1626" s="5"/>
      <c r="AB1626" s="5"/>
      <c r="AC1626" s="5"/>
      <c r="AD1626" s="5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  <c r="AY1626" s="3"/>
      <c r="AZ1626" s="3"/>
      <c r="BA1626" s="3"/>
      <c r="BB1626" s="3"/>
      <c r="BC1626" s="3"/>
      <c r="BD1626" s="3"/>
      <c r="BE1626" s="3"/>
      <c r="BF1626" s="3"/>
    </row>
    <row r="1627" spans="1:58" s="11" customFormat="1" ht="12.75">
      <c r="A1627" s="9"/>
      <c r="B1627" s="33"/>
      <c r="C1627" s="3"/>
      <c r="D1627" s="3"/>
      <c r="E1627" s="3"/>
      <c r="F1627" s="3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  <c r="AA1627" s="5"/>
      <c r="AB1627" s="5"/>
      <c r="AC1627" s="5"/>
      <c r="AD1627" s="5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  <c r="AY1627" s="3"/>
      <c r="AZ1627" s="3"/>
      <c r="BA1627" s="3"/>
      <c r="BB1627" s="3"/>
      <c r="BC1627" s="3"/>
      <c r="BD1627" s="3"/>
      <c r="BE1627" s="3"/>
      <c r="BF1627" s="3"/>
    </row>
    <row r="1628" spans="1:58" s="11" customFormat="1" ht="12.75">
      <c r="A1628" s="9"/>
      <c r="B1628" s="33"/>
      <c r="C1628" s="3"/>
      <c r="D1628" s="3"/>
      <c r="E1628" s="3"/>
      <c r="F1628" s="3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5"/>
      <c r="AA1628" s="5"/>
      <c r="AB1628" s="5"/>
      <c r="AC1628" s="5"/>
      <c r="AD1628" s="5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  <c r="AY1628" s="3"/>
      <c r="AZ1628" s="3"/>
      <c r="BA1628" s="3"/>
      <c r="BB1628" s="3"/>
      <c r="BC1628" s="3"/>
      <c r="BD1628" s="3"/>
      <c r="BE1628" s="3"/>
      <c r="BF1628" s="3"/>
    </row>
    <row r="1629" spans="1:58" s="11" customFormat="1" ht="12.75">
      <c r="A1629" s="9"/>
      <c r="B1629" s="33"/>
      <c r="C1629" s="3"/>
      <c r="D1629" s="3"/>
      <c r="E1629" s="3"/>
      <c r="F1629" s="3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  <c r="Z1629" s="5"/>
      <c r="AA1629" s="5"/>
      <c r="AB1629" s="5"/>
      <c r="AC1629" s="5"/>
      <c r="AD1629" s="5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  <c r="AX1629" s="3"/>
      <c r="AY1629" s="3"/>
      <c r="AZ1629" s="3"/>
      <c r="BA1629" s="3"/>
      <c r="BB1629" s="3"/>
      <c r="BC1629" s="3"/>
      <c r="BD1629" s="3"/>
      <c r="BE1629" s="3"/>
      <c r="BF1629" s="3"/>
    </row>
    <row r="1630" spans="1:58" s="11" customFormat="1" ht="12.75">
      <c r="A1630" s="9"/>
      <c r="B1630" s="33"/>
      <c r="C1630" s="3"/>
      <c r="D1630" s="3"/>
      <c r="E1630" s="3"/>
      <c r="F1630" s="3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  <c r="Z1630" s="5"/>
      <c r="AA1630" s="5"/>
      <c r="AB1630" s="5"/>
      <c r="AC1630" s="5"/>
      <c r="AD1630" s="5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  <c r="AX1630" s="3"/>
      <c r="AY1630" s="3"/>
      <c r="AZ1630" s="3"/>
      <c r="BA1630" s="3"/>
      <c r="BB1630" s="3"/>
      <c r="BC1630" s="3"/>
      <c r="BD1630" s="3"/>
      <c r="BE1630" s="3"/>
      <c r="BF1630" s="3"/>
    </row>
    <row r="1631" spans="1:58" s="11" customFormat="1" ht="12.75">
      <c r="A1631" s="9"/>
      <c r="B1631" s="33"/>
      <c r="C1631" s="3"/>
      <c r="D1631" s="3"/>
      <c r="E1631" s="3"/>
      <c r="F1631" s="3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  <c r="AA1631" s="5"/>
      <c r="AB1631" s="5"/>
      <c r="AC1631" s="5"/>
      <c r="AD1631" s="5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  <c r="AY1631" s="3"/>
      <c r="AZ1631" s="3"/>
      <c r="BA1631" s="3"/>
      <c r="BB1631" s="3"/>
      <c r="BC1631" s="3"/>
      <c r="BD1631" s="3"/>
      <c r="BE1631" s="3"/>
      <c r="BF1631" s="3"/>
    </row>
    <row r="1632" spans="1:58" s="11" customFormat="1" ht="12.75">
      <c r="A1632" s="9"/>
      <c r="B1632" s="33"/>
      <c r="C1632" s="3"/>
      <c r="D1632" s="3"/>
      <c r="E1632" s="3"/>
      <c r="F1632" s="3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  <c r="AA1632" s="5"/>
      <c r="AB1632" s="5"/>
      <c r="AC1632" s="5"/>
      <c r="AD1632" s="5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  <c r="AX1632" s="3"/>
      <c r="AY1632" s="3"/>
      <c r="AZ1632" s="3"/>
      <c r="BA1632" s="3"/>
      <c r="BB1632" s="3"/>
      <c r="BC1632" s="3"/>
      <c r="BD1632" s="3"/>
      <c r="BE1632" s="3"/>
      <c r="BF1632" s="3"/>
    </row>
    <row r="1633" spans="1:58" s="11" customFormat="1" ht="12.75">
      <c r="A1633" s="9"/>
      <c r="B1633" s="33"/>
      <c r="C1633" s="3"/>
      <c r="D1633" s="3"/>
      <c r="E1633" s="3"/>
      <c r="F1633" s="3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  <c r="AA1633" s="5"/>
      <c r="AB1633" s="5"/>
      <c r="AC1633" s="5"/>
      <c r="AD1633" s="5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  <c r="AX1633" s="3"/>
      <c r="AY1633" s="3"/>
      <c r="AZ1633" s="3"/>
      <c r="BA1633" s="3"/>
      <c r="BB1633" s="3"/>
      <c r="BC1633" s="3"/>
      <c r="BD1633" s="3"/>
      <c r="BE1633" s="3"/>
      <c r="BF1633" s="3"/>
    </row>
    <row r="1634" spans="1:58" s="11" customFormat="1" ht="12.75">
      <c r="A1634" s="9"/>
      <c r="B1634" s="33"/>
      <c r="C1634" s="3"/>
      <c r="D1634" s="3"/>
      <c r="E1634" s="3"/>
      <c r="F1634" s="3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  <c r="Z1634" s="5"/>
      <c r="AA1634" s="5"/>
      <c r="AB1634" s="5"/>
      <c r="AC1634" s="5"/>
      <c r="AD1634" s="5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  <c r="AX1634" s="3"/>
      <c r="AY1634" s="3"/>
      <c r="AZ1634" s="3"/>
      <c r="BA1634" s="3"/>
      <c r="BB1634" s="3"/>
      <c r="BC1634" s="3"/>
      <c r="BD1634" s="3"/>
      <c r="BE1634" s="3"/>
      <c r="BF1634" s="3"/>
    </row>
    <row r="1635" spans="1:58" s="11" customFormat="1" ht="12.75">
      <c r="A1635" s="9"/>
      <c r="B1635" s="33"/>
      <c r="C1635" s="3"/>
      <c r="D1635" s="3"/>
      <c r="E1635" s="3"/>
      <c r="F1635" s="3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  <c r="AA1635" s="5"/>
      <c r="AB1635" s="5"/>
      <c r="AC1635" s="5"/>
      <c r="AD1635" s="5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  <c r="AY1635" s="3"/>
      <c r="AZ1635" s="3"/>
      <c r="BA1635" s="3"/>
      <c r="BB1635" s="3"/>
      <c r="BC1635" s="3"/>
      <c r="BD1635" s="3"/>
      <c r="BE1635" s="3"/>
      <c r="BF1635" s="3"/>
    </row>
    <row r="1636" spans="1:58" s="11" customFormat="1" ht="12.75">
      <c r="A1636" s="9"/>
      <c r="B1636" s="33"/>
      <c r="C1636" s="3"/>
      <c r="D1636" s="3"/>
      <c r="E1636" s="3"/>
      <c r="F1636" s="3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  <c r="AA1636" s="5"/>
      <c r="AB1636" s="5"/>
      <c r="AC1636" s="5"/>
      <c r="AD1636" s="5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  <c r="AY1636" s="3"/>
      <c r="AZ1636" s="3"/>
      <c r="BA1636" s="3"/>
      <c r="BB1636" s="3"/>
      <c r="BC1636" s="3"/>
      <c r="BD1636" s="3"/>
      <c r="BE1636" s="3"/>
      <c r="BF1636" s="3"/>
    </row>
    <row r="1637" spans="1:58" s="11" customFormat="1" ht="12.75">
      <c r="A1637" s="9"/>
      <c r="B1637" s="33"/>
      <c r="C1637" s="3"/>
      <c r="D1637" s="3"/>
      <c r="E1637" s="3"/>
      <c r="F1637" s="3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  <c r="Z1637" s="5"/>
      <c r="AA1637" s="5"/>
      <c r="AB1637" s="5"/>
      <c r="AC1637" s="5"/>
      <c r="AD1637" s="5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  <c r="AY1637" s="3"/>
      <c r="AZ1637" s="3"/>
      <c r="BA1637" s="3"/>
      <c r="BB1637" s="3"/>
      <c r="BC1637" s="3"/>
      <c r="BD1637" s="3"/>
      <c r="BE1637" s="3"/>
      <c r="BF1637" s="3"/>
    </row>
    <row r="1638" spans="1:58" s="11" customFormat="1" ht="12.75">
      <c r="A1638" s="9"/>
      <c r="B1638" s="33"/>
      <c r="C1638" s="3"/>
      <c r="D1638" s="3"/>
      <c r="E1638" s="3"/>
      <c r="F1638" s="3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  <c r="AB1638" s="5"/>
      <c r="AC1638" s="5"/>
      <c r="AD1638" s="5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  <c r="AY1638" s="3"/>
      <c r="AZ1638" s="3"/>
      <c r="BA1638" s="3"/>
      <c r="BB1638" s="3"/>
      <c r="BC1638" s="3"/>
      <c r="BD1638" s="3"/>
      <c r="BE1638" s="3"/>
      <c r="BF1638" s="3"/>
    </row>
    <row r="1639" spans="1:58" s="11" customFormat="1" ht="12.75">
      <c r="A1639" s="9"/>
      <c r="B1639" s="33"/>
      <c r="C1639" s="3"/>
      <c r="D1639" s="3"/>
      <c r="E1639" s="3"/>
      <c r="F1639" s="3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  <c r="AA1639" s="5"/>
      <c r="AB1639" s="5"/>
      <c r="AC1639" s="5"/>
      <c r="AD1639" s="5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  <c r="AY1639" s="3"/>
      <c r="AZ1639" s="3"/>
      <c r="BA1639" s="3"/>
      <c r="BB1639" s="3"/>
      <c r="BC1639" s="3"/>
      <c r="BD1639" s="3"/>
      <c r="BE1639" s="3"/>
      <c r="BF1639" s="3"/>
    </row>
    <row r="1640" spans="1:58" s="11" customFormat="1" ht="12.75">
      <c r="A1640" s="9"/>
      <c r="B1640" s="33"/>
      <c r="C1640" s="3"/>
      <c r="D1640" s="3"/>
      <c r="E1640" s="3"/>
      <c r="F1640" s="3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  <c r="AA1640" s="5"/>
      <c r="AB1640" s="5"/>
      <c r="AC1640" s="5"/>
      <c r="AD1640" s="5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  <c r="AY1640" s="3"/>
      <c r="AZ1640" s="3"/>
      <c r="BA1640" s="3"/>
      <c r="BB1640" s="3"/>
      <c r="BC1640" s="3"/>
      <c r="BD1640" s="3"/>
      <c r="BE1640" s="3"/>
      <c r="BF1640" s="3"/>
    </row>
    <row r="1641" spans="1:58" s="11" customFormat="1" ht="12.75">
      <c r="A1641" s="9"/>
      <c r="B1641" s="33"/>
      <c r="C1641" s="3"/>
      <c r="D1641" s="3"/>
      <c r="E1641" s="3"/>
      <c r="F1641" s="3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  <c r="AA1641" s="5"/>
      <c r="AB1641" s="5"/>
      <c r="AC1641" s="5"/>
      <c r="AD1641" s="5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  <c r="AY1641" s="3"/>
      <c r="AZ1641" s="3"/>
      <c r="BA1641" s="3"/>
      <c r="BB1641" s="3"/>
      <c r="BC1641" s="3"/>
      <c r="BD1641" s="3"/>
      <c r="BE1641" s="3"/>
      <c r="BF1641" s="3"/>
    </row>
    <row r="1642" spans="1:58" s="11" customFormat="1" ht="12.75">
      <c r="A1642" s="9"/>
      <c r="B1642" s="33"/>
      <c r="C1642" s="3"/>
      <c r="D1642" s="3"/>
      <c r="E1642" s="3"/>
      <c r="F1642" s="3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  <c r="AA1642" s="5"/>
      <c r="AB1642" s="5"/>
      <c r="AC1642" s="5"/>
      <c r="AD1642" s="5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  <c r="AY1642" s="3"/>
      <c r="AZ1642" s="3"/>
      <c r="BA1642" s="3"/>
      <c r="BB1642" s="3"/>
      <c r="BC1642" s="3"/>
      <c r="BD1642" s="3"/>
      <c r="BE1642" s="3"/>
      <c r="BF1642" s="3"/>
    </row>
    <row r="1643" spans="1:58" s="11" customFormat="1" ht="12.75">
      <c r="A1643" s="9"/>
      <c r="B1643" s="33"/>
      <c r="C1643" s="3"/>
      <c r="D1643" s="3"/>
      <c r="E1643" s="3"/>
      <c r="F1643" s="3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5"/>
      <c r="AA1643" s="5"/>
      <c r="AB1643" s="5"/>
      <c r="AC1643" s="5"/>
      <c r="AD1643" s="5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  <c r="AY1643" s="3"/>
      <c r="AZ1643" s="3"/>
      <c r="BA1643" s="3"/>
      <c r="BB1643" s="3"/>
      <c r="BC1643" s="3"/>
      <c r="BD1643" s="3"/>
      <c r="BE1643" s="3"/>
      <c r="BF1643" s="3"/>
    </row>
    <row r="1644" spans="1:58" s="11" customFormat="1" ht="12.75">
      <c r="A1644" s="9"/>
      <c r="B1644" s="33"/>
      <c r="C1644" s="3"/>
      <c r="D1644" s="3"/>
      <c r="E1644" s="3"/>
      <c r="F1644" s="3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  <c r="AA1644" s="5"/>
      <c r="AB1644" s="5"/>
      <c r="AC1644" s="5"/>
      <c r="AD1644" s="5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  <c r="AX1644" s="3"/>
      <c r="AY1644" s="3"/>
      <c r="AZ1644" s="3"/>
      <c r="BA1644" s="3"/>
      <c r="BB1644" s="3"/>
      <c r="BC1644" s="3"/>
      <c r="BD1644" s="3"/>
      <c r="BE1644" s="3"/>
      <c r="BF1644" s="3"/>
    </row>
    <row r="1645" spans="1:58" s="11" customFormat="1" ht="12.75">
      <c r="A1645" s="9"/>
      <c r="B1645" s="33"/>
      <c r="C1645" s="3"/>
      <c r="D1645" s="3"/>
      <c r="E1645" s="3"/>
      <c r="F1645" s="3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  <c r="AA1645" s="5"/>
      <c r="AB1645" s="5"/>
      <c r="AC1645" s="5"/>
      <c r="AD1645" s="5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  <c r="AY1645" s="3"/>
      <c r="AZ1645" s="3"/>
      <c r="BA1645" s="3"/>
      <c r="BB1645" s="3"/>
      <c r="BC1645" s="3"/>
      <c r="BD1645" s="3"/>
      <c r="BE1645" s="3"/>
      <c r="BF1645" s="3"/>
    </row>
    <row r="1646" spans="1:58" s="11" customFormat="1" ht="12.75">
      <c r="A1646" s="9"/>
      <c r="B1646" s="33"/>
      <c r="C1646" s="3"/>
      <c r="D1646" s="3"/>
      <c r="E1646" s="3"/>
      <c r="F1646" s="3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  <c r="AA1646" s="5"/>
      <c r="AB1646" s="5"/>
      <c r="AC1646" s="5"/>
      <c r="AD1646" s="5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  <c r="AY1646" s="3"/>
      <c r="AZ1646" s="3"/>
      <c r="BA1646" s="3"/>
      <c r="BB1646" s="3"/>
      <c r="BC1646" s="3"/>
      <c r="BD1646" s="3"/>
      <c r="BE1646" s="3"/>
      <c r="BF1646" s="3"/>
    </row>
    <row r="1647" spans="1:58" s="11" customFormat="1" ht="12.75">
      <c r="A1647" s="9"/>
      <c r="B1647" s="33"/>
      <c r="C1647" s="3"/>
      <c r="D1647" s="3"/>
      <c r="E1647" s="3"/>
      <c r="F1647" s="3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  <c r="Z1647" s="5"/>
      <c r="AA1647" s="5"/>
      <c r="AB1647" s="5"/>
      <c r="AC1647" s="5"/>
      <c r="AD1647" s="5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  <c r="AY1647" s="3"/>
      <c r="AZ1647" s="3"/>
      <c r="BA1647" s="3"/>
      <c r="BB1647" s="3"/>
      <c r="BC1647" s="3"/>
      <c r="BD1647" s="3"/>
      <c r="BE1647" s="3"/>
      <c r="BF1647" s="3"/>
    </row>
    <row r="1648" spans="1:58" s="11" customFormat="1" ht="12.75">
      <c r="A1648" s="9"/>
      <c r="B1648" s="33"/>
      <c r="C1648" s="3"/>
      <c r="D1648" s="3"/>
      <c r="E1648" s="3"/>
      <c r="F1648" s="3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  <c r="AA1648" s="5"/>
      <c r="AB1648" s="5"/>
      <c r="AC1648" s="5"/>
      <c r="AD1648" s="5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  <c r="AY1648" s="3"/>
      <c r="AZ1648" s="3"/>
      <c r="BA1648" s="3"/>
      <c r="BB1648" s="3"/>
      <c r="BC1648" s="3"/>
      <c r="BD1648" s="3"/>
      <c r="BE1648" s="3"/>
      <c r="BF1648" s="3"/>
    </row>
    <row r="1649" spans="1:58" s="11" customFormat="1" ht="12.75">
      <c r="A1649" s="9"/>
      <c r="B1649" s="33"/>
      <c r="C1649" s="3"/>
      <c r="D1649" s="3"/>
      <c r="E1649" s="3"/>
      <c r="F1649" s="3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  <c r="Z1649" s="5"/>
      <c r="AA1649" s="5"/>
      <c r="AB1649" s="5"/>
      <c r="AC1649" s="5"/>
      <c r="AD1649" s="5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  <c r="AX1649" s="3"/>
      <c r="AY1649" s="3"/>
      <c r="AZ1649" s="3"/>
      <c r="BA1649" s="3"/>
      <c r="BB1649" s="3"/>
      <c r="BC1649" s="3"/>
      <c r="BD1649" s="3"/>
      <c r="BE1649" s="3"/>
      <c r="BF1649" s="3"/>
    </row>
    <row r="1650" spans="1:58" s="11" customFormat="1" ht="12.75">
      <c r="A1650" s="9"/>
      <c r="B1650" s="33"/>
      <c r="C1650" s="3"/>
      <c r="D1650" s="3"/>
      <c r="E1650" s="3"/>
      <c r="F1650" s="3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  <c r="Z1650" s="5"/>
      <c r="AA1650" s="5"/>
      <c r="AB1650" s="5"/>
      <c r="AC1650" s="5"/>
      <c r="AD1650" s="5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  <c r="AY1650" s="3"/>
      <c r="AZ1650" s="3"/>
      <c r="BA1650" s="3"/>
      <c r="BB1650" s="3"/>
      <c r="BC1650" s="3"/>
      <c r="BD1650" s="3"/>
      <c r="BE1650" s="3"/>
      <c r="BF1650" s="3"/>
    </row>
    <row r="1651" spans="1:58" s="11" customFormat="1" ht="12.75">
      <c r="A1651" s="9"/>
      <c r="B1651" s="33"/>
      <c r="C1651" s="3"/>
      <c r="D1651" s="3"/>
      <c r="E1651" s="3"/>
      <c r="F1651" s="3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  <c r="Z1651" s="5"/>
      <c r="AA1651" s="5"/>
      <c r="AB1651" s="5"/>
      <c r="AC1651" s="5"/>
      <c r="AD1651" s="5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  <c r="AX1651" s="3"/>
      <c r="AY1651" s="3"/>
      <c r="AZ1651" s="3"/>
      <c r="BA1651" s="3"/>
      <c r="BB1651" s="3"/>
      <c r="BC1651" s="3"/>
      <c r="BD1651" s="3"/>
      <c r="BE1651" s="3"/>
      <c r="BF1651" s="3"/>
    </row>
    <row r="1652" spans="1:58" s="11" customFormat="1" ht="12.75">
      <c r="A1652" s="9"/>
      <c r="B1652" s="33"/>
      <c r="C1652" s="3"/>
      <c r="D1652" s="3"/>
      <c r="E1652" s="3"/>
      <c r="F1652" s="3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5"/>
      <c r="AA1652" s="5"/>
      <c r="AB1652" s="5"/>
      <c r="AC1652" s="5"/>
      <c r="AD1652" s="5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  <c r="AY1652" s="3"/>
      <c r="AZ1652" s="3"/>
      <c r="BA1652" s="3"/>
      <c r="BB1652" s="3"/>
      <c r="BC1652" s="3"/>
      <c r="BD1652" s="3"/>
      <c r="BE1652" s="3"/>
      <c r="BF1652" s="3"/>
    </row>
    <row r="1653" spans="1:58" s="11" customFormat="1" ht="12.75">
      <c r="A1653" s="9"/>
      <c r="B1653" s="33"/>
      <c r="C1653" s="3"/>
      <c r="D1653" s="3"/>
      <c r="E1653" s="3"/>
      <c r="F1653" s="3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  <c r="AA1653" s="5"/>
      <c r="AB1653" s="5"/>
      <c r="AC1653" s="5"/>
      <c r="AD1653" s="5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  <c r="AY1653" s="3"/>
      <c r="AZ1653" s="3"/>
      <c r="BA1653" s="3"/>
      <c r="BB1653" s="3"/>
      <c r="BC1653" s="3"/>
      <c r="BD1653" s="3"/>
      <c r="BE1653" s="3"/>
      <c r="BF1653" s="3"/>
    </row>
    <row r="1654" spans="1:58" s="11" customFormat="1" ht="12.75">
      <c r="A1654" s="9"/>
      <c r="B1654" s="33"/>
      <c r="C1654" s="3"/>
      <c r="D1654" s="3"/>
      <c r="E1654" s="3"/>
      <c r="F1654" s="3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  <c r="Z1654" s="5"/>
      <c r="AA1654" s="5"/>
      <c r="AB1654" s="5"/>
      <c r="AC1654" s="5"/>
      <c r="AD1654" s="5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  <c r="AY1654" s="3"/>
      <c r="AZ1654" s="3"/>
      <c r="BA1654" s="3"/>
      <c r="BB1654" s="3"/>
      <c r="BC1654" s="3"/>
      <c r="BD1654" s="3"/>
      <c r="BE1654" s="3"/>
      <c r="BF1654" s="3"/>
    </row>
    <row r="1655" spans="1:58" s="11" customFormat="1" ht="12.75">
      <c r="A1655" s="9"/>
      <c r="B1655" s="33"/>
      <c r="C1655" s="3"/>
      <c r="D1655" s="3"/>
      <c r="E1655" s="3"/>
      <c r="F1655" s="3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  <c r="AA1655" s="5"/>
      <c r="AB1655" s="5"/>
      <c r="AC1655" s="5"/>
      <c r="AD1655" s="5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  <c r="AY1655" s="3"/>
      <c r="AZ1655" s="3"/>
      <c r="BA1655" s="3"/>
      <c r="BB1655" s="3"/>
      <c r="BC1655" s="3"/>
      <c r="BD1655" s="3"/>
      <c r="BE1655" s="3"/>
      <c r="BF1655" s="3"/>
    </row>
    <row r="1656" spans="1:58" s="11" customFormat="1" ht="12.75">
      <c r="A1656" s="9"/>
      <c r="B1656" s="33"/>
      <c r="C1656" s="3"/>
      <c r="D1656" s="3"/>
      <c r="E1656" s="3"/>
      <c r="F1656" s="3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  <c r="Z1656" s="5"/>
      <c r="AA1656" s="5"/>
      <c r="AB1656" s="5"/>
      <c r="AC1656" s="5"/>
      <c r="AD1656" s="5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  <c r="AY1656" s="3"/>
      <c r="AZ1656" s="3"/>
      <c r="BA1656" s="3"/>
      <c r="BB1656" s="3"/>
      <c r="BC1656" s="3"/>
      <c r="BD1656" s="3"/>
      <c r="BE1656" s="3"/>
      <c r="BF1656" s="3"/>
    </row>
    <row r="1657" spans="1:58" s="11" customFormat="1" ht="12.75">
      <c r="A1657" s="9"/>
      <c r="B1657" s="33"/>
      <c r="C1657" s="3"/>
      <c r="D1657" s="3"/>
      <c r="E1657" s="3"/>
      <c r="F1657" s="3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  <c r="Z1657" s="5"/>
      <c r="AA1657" s="5"/>
      <c r="AB1657" s="5"/>
      <c r="AC1657" s="5"/>
      <c r="AD1657" s="5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  <c r="AY1657" s="3"/>
      <c r="AZ1657" s="3"/>
      <c r="BA1657" s="3"/>
      <c r="BB1657" s="3"/>
      <c r="BC1657" s="3"/>
      <c r="BD1657" s="3"/>
      <c r="BE1657" s="3"/>
      <c r="BF1657" s="3"/>
    </row>
    <row r="1658" spans="1:58" s="11" customFormat="1" ht="12.75">
      <c r="A1658" s="9"/>
      <c r="B1658" s="33"/>
      <c r="C1658" s="3"/>
      <c r="D1658" s="3"/>
      <c r="E1658" s="3"/>
      <c r="F1658" s="3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5"/>
      <c r="AA1658" s="5"/>
      <c r="AB1658" s="5"/>
      <c r="AC1658" s="5"/>
      <c r="AD1658" s="5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  <c r="AY1658" s="3"/>
      <c r="AZ1658" s="3"/>
      <c r="BA1658" s="3"/>
      <c r="BB1658" s="3"/>
      <c r="BC1658" s="3"/>
      <c r="BD1658" s="3"/>
      <c r="BE1658" s="3"/>
      <c r="BF1658" s="3"/>
    </row>
    <row r="1659" spans="1:58" s="11" customFormat="1" ht="12.75">
      <c r="A1659" s="9"/>
      <c r="B1659" s="33"/>
      <c r="C1659" s="3"/>
      <c r="D1659" s="3"/>
      <c r="E1659" s="3"/>
      <c r="F1659" s="3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  <c r="Z1659" s="5"/>
      <c r="AA1659" s="5"/>
      <c r="AB1659" s="5"/>
      <c r="AC1659" s="5"/>
      <c r="AD1659" s="5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  <c r="AY1659" s="3"/>
      <c r="AZ1659" s="3"/>
      <c r="BA1659" s="3"/>
      <c r="BB1659" s="3"/>
      <c r="BC1659" s="3"/>
      <c r="BD1659" s="3"/>
      <c r="BE1659" s="3"/>
      <c r="BF1659" s="3"/>
    </row>
    <row r="1660" spans="1:58" s="11" customFormat="1" ht="12.75">
      <c r="A1660" s="9"/>
      <c r="B1660" s="33"/>
      <c r="C1660" s="3"/>
      <c r="D1660" s="3"/>
      <c r="E1660" s="3"/>
      <c r="F1660" s="3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  <c r="Z1660" s="5"/>
      <c r="AA1660" s="5"/>
      <c r="AB1660" s="5"/>
      <c r="AC1660" s="5"/>
      <c r="AD1660" s="5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  <c r="AY1660" s="3"/>
      <c r="AZ1660" s="3"/>
      <c r="BA1660" s="3"/>
      <c r="BB1660" s="3"/>
      <c r="BC1660" s="3"/>
      <c r="BD1660" s="3"/>
      <c r="BE1660" s="3"/>
      <c r="BF1660" s="3"/>
    </row>
    <row r="1661" spans="1:58" s="11" customFormat="1" ht="12.75">
      <c r="A1661" s="9"/>
      <c r="B1661" s="33"/>
      <c r="C1661" s="3"/>
      <c r="D1661" s="3"/>
      <c r="E1661" s="3"/>
      <c r="F1661" s="3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  <c r="AA1661" s="5"/>
      <c r="AB1661" s="5"/>
      <c r="AC1661" s="5"/>
      <c r="AD1661" s="5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  <c r="AY1661" s="3"/>
      <c r="AZ1661" s="3"/>
      <c r="BA1661" s="3"/>
      <c r="BB1661" s="3"/>
      <c r="BC1661" s="3"/>
      <c r="BD1661" s="3"/>
      <c r="BE1661" s="3"/>
      <c r="BF1661" s="3"/>
    </row>
    <row r="1662" spans="1:58" s="11" customFormat="1" ht="12.75">
      <c r="A1662" s="9"/>
      <c r="B1662" s="33"/>
      <c r="C1662" s="3"/>
      <c r="D1662" s="3"/>
      <c r="E1662" s="3"/>
      <c r="F1662" s="3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  <c r="AA1662" s="5"/>
      <c r="AB1662" s="5"/>
      <c r="AC1662" s="5"/>
      <c r="AD1662" s="5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  <c r="AY1662" s="3"/>
      <c r="AZ1662" s="3"/>
      <c r="BA1662" s="3"/>
      <c r="BB1662" s="3"/>
      <c r="BC1662" s="3"/>
      <c r="BD1662" s="3"/>
      <c r="BE1662" s="3"/>
      <c r="BF1662" s="3"/>
    </row>
    <row r="1663" spans="1:58" s="11" customFormat="1" ht="12.75">
      <c r="A1663" s="9"/>
      <c r="B1663" s="33"/>
      <c r="C1663" s="3"/>
      <c r="D1663" s="3"/>
      <c r="E1663" s="3"/>
      <c r="F1663" s="3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  <c r="Z1663" s="5"/>
      <c r="AA1663" s="5"/>
      <c r="AB1663" s="5"/>
      <c r="AC1663" s="5"/>
      <c r="AD1663" s="5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  <c r="AZ1663" s="3"/>
      <c r="BA1663" s="3"/>
      <c r="BB1663" s="3"/>
      <c r="BC1663" s="3"/>
      <c r="BD1663" s="3"/>
      <c r="BE1663" s="3"/>
      <c r="BF1663" s="3"/>
    </row>
    <row r="1664" spans="1:58" s="11" customFormat="1" ht="12.75">
      <c r="A1664" s="9"/>
      <c r="B1664" s="33"/>
      <c r="C1664" s="3"/>
      <c r="D1664" s="3"/>
      <c r="E1664" s="3"/>
      <c r="F1664" s="3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5"/>
      <c r="AA1664" s="5"/>
      <c r="AB1664" s="5"/>
      <c r="AC1664" s="5"/>
      <c r="AD1664" s="5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  <c r="AZ1664" s="3"/>
      <c r="BA1664" s="3"/>
      <c r="BB1664" s="3"/>
      <c r="BC1664" s="3"/>
      <c r="BD1664" s="3"/>
      <c r="BE1664" s="3"/>
      <c r="BF1664" s="3"/>
    </row>
    <row r="1665" spans="1:58" s="11" customFormat="1" ht="12.75">
      <c r="A1665" s="9"/>
      <c r="B1665" s="33"/>
      <c r="C1665" s="3"/>
      <c r="D1665" s="3"/>
      <c r="E1665" s="3"/>
      <c r="F1665" s="3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  <c r="Z1665" s="5"/>
      <c r="AA1665" s="5"/>
      <c r="AB1665" s="5"/>
      <c r="AC1665" s="5"/>
      <c r="AD1665" s="5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  <c r="AZ1665" s="3"/>
      <c r="BA1665" s="3"/>
      <c r="BB1665" s="3"/>
      <c r="BC1665" s="3"/>
      <c r="BD1665" s="3"/>
      <c r="BE1665" s="3"/>
      <c r="BF1665" s="3"/>
    </row>
    <row r="1666" spans="1:58" s="11" customFormat="1" ht="12.75">
      <c r="A1666" s="9"/>
      <c r="B1666" s="33"/>
      <c r="C1666" s="3"/>
      <c r="D1666" s="3"/>
      <c r="E1666" s="3"/>
      <c r="F1666" s="3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  <c r="AA1666" s="5"/>
      <c r="AB1666" s="5"/>
      <c r="AC1666" s="5"/>
      <c r="AD1666" s="5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  <c r="AY1666" s="3"/>
      <c r="AZ1666" s="3"/>
      <c r="BA1666" s="3"/>
      <c r="BB1666" s="3"/>
      <c r="BC1666" s="3"/>
      <c r="BD1666" s="3"/>
      <c r="BE1666" s="3"/>
      <c r="BF1666" s="3"/>
    </row>
    <row r="1667" spans="1:58" s="11" customFormat="1" ht="12.75">
      <c r="A1667" s="9"/>
      <c r="B1667" s="33"/>
      <c r="C1667" s="3"/>
      <c r="D1667" s="3"/>
      <c r="E1667" s="3"/>
      <c r="F1667" s="3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5"/>
      <c r="AA1667" s="5"/>
      <c r="AB1667" s="5"/>
      <c r="AC1667" s="5"/>
      <c r="AD1667" s="5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  <c r="AY1667" s="3"/>
      <c r="AZ1667" s="3"/>
      <c r="BA1667" s="3"/>
      <c r="BB1667" s="3"/>
      <c r="BC1667" s="3"/>
      <c r="BD1667" s="3"/>
      <c r="BE1667" s="3"/>
      <c r="BF1667" s="3"/>
    </row>
    <row r="1668" spans="1:58" s="11" customFormat="1" ht="12.75">
      <c r="A1668" s="9"/>
      <c r="B1668" s="33"/>
      <c r="C1668" s="3"/>
      <c r="D1668" s="3"/>
      <c r="E1668" s="3"/>
      <c r="F1668" s="3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/>
      <c r="AA1668" s="5"/>
      <c r="AB1668" s="5"/>
      <c r="AC1668" s="5"/>
      <c r="AD1668" s="5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  <c r="AY1668" s="3"/>
      <c r="AZ1668" s="3"/>
      <c r="BA1668" s="3"/>
      <c r="BB1668" s="3"/>
      <c r="BC1668" s="3"/>
      <c r="BD1668" s="3"/>
      <c r="BE1668" s="3"/>
      <c r="BF1668" s="3"/>
    </row>
    <row r="1669" spans="1:58" s="11" customFormat="1" ht="12.75">
      <c r="A1669" s="9"/>
      <c r="B1669" s="33"/>
      <c r="C1669" s="3"/>
      <c r="D1669" s="3"/>
      <c r="E1669" s="3"/>
      <c r="F1669" s="3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  <c r="Z1669" s="5"/>
      <c r="AA1669" s="5"/>
      <c r="AB1669" s="5"/>
      <c r="AC1669" s="5"/>
      <c r="AD1669" s="5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  <c r="AY1669" s="3"/>
      <c r="AZ1669" s="3"/>
      <c r="BA1669" s="3"/>
      <c r="BB1669" s="3"/>
      <c r="BC1669" s="3"/>
      <c r="BD1669" s="3"/>
      <c r="BE1669" s="3"/>
      <c r="BF1669" s="3"/>
    </row>
    <row r="1670" spans="1:58" s="11" customFormat="1" ht="12.75">
      <c r="A1670" s="9"/>
      <c r="B1670" s="33"/>
      <c r="C1670" s="3"/>
      <c r="D1670" s="3"/>
      <c r="E1670" s="3"/>
      <c r="F1670" s="3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  <c r="AA1670" s="5"/>
      <c r="AB1670" s="5"/>
      <c r="AC1670" s="5"/>
      <c r="AD1670" s="5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  <c r="AY1670" s="3"/>
      <c r="AZ1670" s="3"/>
      <c r="BA1670" s="3"/>
      <c r="BB1670" s="3"/>
      <c r="BC1670" s="3"/>
      <c r="BD1670" s="3"/>
      <c r="BE1670" s="3"/>
      <c r="BF1670" s="3"/>
    </row>
    <row r="1671" spans="1:58" s="11" customFormat="1" ht="12.75">
      <c r="A1671" s="9"/>
      <c r="B1671" s="33"/>
      <c r="C1671" s="3"/>
      <c r="D1671" s="3"/>
      <c r="E1671" s="3"/>
      <c r="F1671" s="3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  <c r="Z1671" s="5"/>
      <c r="AA1671" s="5"/>
      <c r="AB1671" s="5"/>
      <c r="AC1671" s="5"/>
      <c r="AD1671" s="5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  <c r="AY1671" s="3"/>
      <c r="AZ1671" s="3"/>
      <c r="BA1671" s="3"/>
      <c r="BB1671" s="3"/>
      <c r="BC1671" s="3"/>
      <c r="BD1671" s="3"/>
      <c r="BE1671" s="3"/>
      <c r="BF1671" s="3"/>
    </row>
    <row r="1672" spans="1:58" s="11" customFormat="1" ht="12.75">
      <c r="A1672" s="9"/>
      <c r="B1672" s="33"/>
      <c r="C1672" s="3"/>
      <c r="D1672" s="3"/>
      <c r="E1672" s="3"/>
      <c r="F1672" s="3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  <c r="AA1672" s="5"/>
      <c r="AB1672" s="5"/>
      <c r="AC1672" s="5"/>
      <c r="AD1672" s="5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  <c r="AX1672" s="3"/>
      <c r="AY1672" s="3"/>
      <c r="AZ1672" s="3"/>
      <c r="BA1672" s="3"/>
      <c r="BB1672" s="3"/>
      <c r="BC1672" s="3"/>
      <c r="BD1672" s="3"/>
      <c r="BE1672" s="3"/>
      <c r="BF1672" s="3"/>
    </row>
    <row r="1673" spans="1:58" s="11" customFormat="1" ht="12.75">
      <c r="A1673" s="9"/>
      <c r="B1673" s="33"/>
      <c r="C1673" s="3"/>
      <c r="D1673" s="3"/>
      <c r="E1673" s="3"/>
      <c r="F1673" s="3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5"/>
      <c r="AA1673" s="5"/>
      <c r="AB1673" s="5"/>
      <c r="AC1673" s="5"/>
      <c r="AD1673" s="5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  <c r="AX1673" s="3"/>
      <c r="AY1673" s="3"/>
      <c r="AZ1673" s="3"/>
      <c r="BA1673" s="3"/>
      <c r="BB1673" s="3"/>
      <c r="BC1673" s="3"/>
      <c r="BD1673" s="3"/>
      <c r="BE1673" s="3"/>
      <c r="BF1673" s="3"/>
    </row>
    <row r="1674" spans="1:58" s="11" customFormat="1" ht="12.75">
      <c r="A1674" s="9"/>
      <c r="B1674" s="33"/>
      <c r="C1674" s="3"/>
      <c r="D1674" s="3"/>
      <c r="E1674" s="3"/>
      <c r="F1674" s="3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  <c r="AA1674" s="5"/>
      <c r="AB1674" s="5"/>
      <c r="AC1674" s="5"/>
      <c r="AD1674" s="5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  <c r="AY1674" s="3"/>
      <c r="AZ1674" s="3"/>
      <c r="BA1674" s="3"/>
      <c r="BB1674" s="3"/>
      <c r="BC1674" s="3"/>
      <c r="BD1674" s="3"/>
      <c r="BE1674" s="3"/>
      <c r="BF1674" s="3"/>
    </row>
    <row r="1675" spans="1:58" s="11" customFormat="1" ht="12.75">
      <c r="A1675" s="9"/>
      <c r="B1675" s="33"/>
      <c r="C1675" s="3"/>
      <c r="D1675" s="3"/>
      <c r="E1675" s="3"/>
      <c r="F1675" s="3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  <c r="Z1675" s="5"/>
      <c r="AA1675" s="5"/>
      <c r="AB1675" s="5"/>
      <c r="AC1675" s="5"/>
      <c r="AD1675" s="5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  <c r="AY1675" s="3"/>
      <c r="AZ1675" s="3"/>
      <c r="BA1675" s="3"/>
      <c r="BB1675" s="3"/>
      <c r="BC1675" s="3"/>
      <c r="BD1675" s="3"/>
      <c r="BE1675" s="3"/>
      <c r="BF1675" s="3"/>
    </row>
    <row r="1676" spans="1:58" s="11" customFormat="1" ht="12.75">
      <c r="A1676" s="9"/>
      <c r="B1676" s="33"/>
      <c r="C1676" s="3"/>
      <c r="D1676" s="3"/>
      <c r="E1676" s="3"/>
      <c r="F1676" s="3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5"/>
      <c r="AA1676" s="5"/>
      <c r="AB1676" s="5"/>
      <c r="AC1676" s="5"/>
      <c r="AD1676" s="5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  <c r="AY1676" s="3"/>
      <c r="AZ1676" s="3"/>
      <c r="BA1676" s="3"/>
      <c r="BB1676" s="3"/>
      <c r="BC1676" s="3"/>
      <c r="BD1676" s="3"/>
      <c r="BE1676" s="3"/>
      <c r="BF1676" s="3"/>
    </row>
    <row r="1677" spans="1:58" s="11" customFormat="1" ht="12.75">
      <c r="A1677" s="9"/>
      <c r="B1677" s="33"/>
      <c r="C1677" s="3"/>
      <c r="D1677" s="3"/>
      <c r="E1677" s="3"/>
      <c r="F1677" s="3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  <c r="Z1677" s="5"/>
      <c r="AA1677" s="5"/>
      <c r="AB1677" s="5"/>
      <c r="AC1677" s="5"/>
      <c r="AD1677" s="5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  <c r="AY1677" s="3"/>
      <c r="AZ1677" s="3"/>
      <c r="BA1677" s="3"/>
      <c r="BB1677" s="3"/>
      <c r="BC1677" s="3"/>
      <c r="BD1677" s="3"/>
      <c r="BE1677" s="3"/>
      <c r="BF1677" s="3"/>
    </row>
    <row r="1678" spans="1:58" s="11" customFormat="1" ht="12.75">
      <c r="A1678" s="9"/>
      <c r="B1678" s="33"/>
      <c r="C1678" s="3"/>
      <c r="D1678" s="3"/>
      <c r="E1678" s="3"/>
      <c r="F1678" s="3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  <c r="Z1678" s="5"/>
      <c r="AA1678" s="5"/>
      <c r="AB1678" s="5"/>
      <c r="AC1678" s="5"/>
      <c r="AD1678" s="5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  <c r="AY1678" s="3"/>
      <c r="AZ1678" s="3"/>
      <c r="BA1678" s="3"/>
      <c r="BB1678" s="3"/>
      <c r="BC1678" s="3"/>
      <c r="BD1678" s="3"/>
      <c r="BE1678" s="3"/>
      <c r="BF1678" s="3"/>
    </row>
    <row r="1679" spans="1:58" s="11" customFormat="1" ht="12.75">
      <c r="A1679" s="9"/>
      <c r="B1679" s="33"/>
      <c r="C1679" s="3"/>
      <c r="D1679" s="3"/>
      <c r="E1679" s="3"/>
      <c r="F1679" s="3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  <c r="Z1679" s="5"/>
      <c r="AA1679" s="5"/>
      <c r="AB1679" s="5"/>
      <c r="AC1679" s="5"/>
      <c r="AD1679" s="5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  <c r="AX1679" s="3"/>
      <c r="AY1679" s="3"/>
      <c r="AZ1679" s="3"/>
      <c r="BA1679" s="3"/>
      <c r="BB1679" s="3"/>
      <c r="BC1679" s="3"/>
      <c r="BD1679" s="3"/>
      <c r="BE1679" s="3"/>
      <c r="BF1679" s="3"/>
    </row>
    <row r="1680" spans="1:58" s="11" customFormat="1" ht="12.75">
      <c r="A1680" s="9"/>
      <c r="B1680" s="33"/>
      <c r="C1680" s="3"/>
      <c r="D1680" s="3"/>
      <c r="E1680" s="3"/>
      <c r="F1680" s="3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  <c r="Z1680" s="5"/>
      <c r="AA1680" s="5"/>
      <c r="AB1680" s="5"/>
      <c r="AC1680" s="5"/>
      <c r="AD1680" s="5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  <c r="AY1680" s="3"/>
      <c r="AZ1680" s="3"/>
      <c r="BA1680" s="3"/>
      <c r="BB1680" s="3"/>
      <c r="BC1680" s="3"/>
      <c r="BD1680" s="3"/>
      <c r="BE1680" s="3"/>
      <c r="BF1680" s="3"/>
    </row>
    <row r="1681" spans="1:58" s="11" customFormat="1" ht="12.75">
      <c r="A1681" s="9"/>
      <c r="B1681" s="33"/>
      <c r="C1681" s="3"/>
      <c r="D1681" s="3"/>
      <c r="E1681" s="3"/>
      <c r="F1681" s="3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  <c r="Z1681" s="5"/>
      <c r="AA1681" s="5"/>
      <c r="AB1681" s="5"/>
      <c r="AC1681" s="5"/>
      <c r="AD1681" s="5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  <c r="AY1681" s="3"/>
      <c r="AZ1681" s="3"/>
      <c r="BA1681" s="3"/>
      <c r="BB1681" s="3"/>
      <c r="BC1681" s="3"/>
      <c r="BD1681" s="3"/>
      <c r="BE1681" s="3"/>
      <c r="BF1681" s="3"/>
    </row>
    <row r="1682" spans="1:58" s="11" customFormat="1" ht="12.75">
      <c r="A1682" s="9"/>
      <c r="B1682" s="33"/>
      <c r="C1682" s="3"/>
      <c r="D1682" s="3"/>
      <c r="E1682" s="3"/>
      <c r="F1682" s="3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  <c r="Z1682" s="5"/>
      <c r="AA1682" s="5"/>
      <c r="AB1682" s="5"/>
      <c r="AC1682" s="5"/>
      <c r="AD1682" s="5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  <c r="AY1682" s="3"/>
      <c r="AZ1682" s="3"/>
      <c r="BA1682" s="3"/>
      <c r="BB1682" s="3"/>
      <c r="BC1682" s="3"/>
      <c r="BD1682" s="3"/>
      <c r="BE1682" s="3"/>
      <c r="BF1682" s="3"/>
    </row>
    <row r="1683" spans="1:58" s="11" customFormat="1" ht="12.75">
      <c r="A1683" s="9"/>
      <c r="B1683" s="33"/>
      <c r="C1683" s="3"/>
      <c r="D1683" s="3"/>
      <c r="E1683" s="3"/>
      <c r="F1683" s="3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  <c r="Z1683" s="5"/>
      <c r="AA1683" s="5"/>
      <c r="AB1683" s="5"/>
      <c r="AC1683" s="5"/>
      <c r="AD1683" s="5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  <c r="AY1683" s="3"/>
      <c r="AZ1683" s="3"/>
      <c r="BA1683" s="3"/>
      <c r="BB1683" s="3"/>
      <c r="BC1683" s="3"/>
      <c r="BD1683" s="3"/>
      <c r="BE1683" s="3"/>
      <c r="BF1683" s="3"/>
    </row>
    <row r="1684" spans="1:58" s="11" customFormat="1" ht="12.75">
      <c r="A1684" s="9"/>
      <c r="B1684" s="33"/>
      <c r="C1684" s="3"/>
      <c r="D1684" s="3"/>
      <c r="E1684" s="3"/>
      <c r="F1684" s="3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  <c r="Z1684" s="5"/>
      <c r="AA1684" s="5"/>
      <c r="AB1684" s="5"/>
      <c r="AC1684" s="5"/>
      <c r="AD1684" s="5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  <c r="AY1684" s="3"/>
      <c r="AZ1684" s="3"/>
      <c r="BA1684" s="3"/>
      <c r="BB1684" s="3"/>
      <c r="BC1684" s="3"/>
      <c r="BD1684" s="3"/>
      <c r="BE1684" s="3"/>
      <c r="BF1684" s="3"/>
    </row>
    <row r="1685" spans="1:58" s="11" customFormat="1" ht="12.75">
      <c r="A1685" s="9"/>
      <c r="B1685" s="33"/>
      <c r="C1685" s="3"/>
      <c r="D1685" s="3"/>
      <c r="E1685" s="3"/>
      <c r="F1685" s="3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  <c r="Z1685" s="5"/>
      <c r="AA1685" s="5"/>
      <c r="AB1685" s="5"/>
      <c r="AC1685" s="5"/>
      <c r="AD1685" s="5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  <c r="AX1685" s="3"/>
      <c r="AY1685" s="3"/>
      <c r="AZ1685" s="3"/>
      <c r="BA1685" s="3"/>
      <c r="BB1685" s="3"/>
      <c r="BC1685" s="3"/>
      <c r="BD1685" s="3"/>
      <c r="BE1685" s="3"/>
      <c r="BF1685" s="3"/>
    </row>
    <row r="1686" spans="1:58" s="11" customFormat="1" ht="12.75">
      <c r="A1686" s="9"/>
      <c r="B1686" s="33"/>
      <c r="C1686" s="3"/>
      <c r="D1686" s="3"/>
      <c r="E1686" s="3"/>
      <c r="F1686" s="3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5"/>
      <c r="AA1686" s="5"/>
      <c r="AB1686" s="5"/>
      <c r="AC1686" s="5"/>
      <c r="AD1686" s="5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  <c r="AX1686" s="3"/>
      <c r="AY1686" s="3"/>
      <c r="AZ1686" s="3"/>
      <c r="BA1686" s="3"/>
      <c r="BB1686" s="3"/>
      <c r="BC1686" s="3"/>
      <c r="BD1686" s="3"/>
      <c r="BE1686" s="3"/>
      <c r="BF1686" s="3"/>
    </row>
    <row r="1687" spans="1:58" s="11" customFormat="1" ht="12.75">
      <c r="A1687" s="9"/>
      <c r="B1687" s="33"/>
      <c r="C1687" s="3"/>
      <c r="D1687" s="3"/>
      <c r="E1687" s="3"/>
      <c r="F1687" s="3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  <c r="Z1687" s="5"/>
      <c r="AA1687" s="5"/>
      <c r="AB1687" s="5"/>
      <c r="AC1687" s="5"/>
      <c r="AD1687" s="5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  <c r="AX1687" s="3"/>
      <c r="AY1687" s="3"/>
      <c r="AZ1687" s="3"/>
      <c r="BA1687" s="3"/>
      <c r="BB1687" s="3"/>
      <c r="BC1687" s="3"/>
      <c r="BD1687" s="3"/>
      <c r="BE1687" s="3"/>
      <c r="BF1687" s="3"/>
    </row>
    <row r="1688" spans="1:58" s="11" customFormat="1" ht="12.75">
      <c r="A1688" s="9"/>
      <c r="B1688" s="33"/>
      <c r="C1688" s="3"/>
      <c r="D1688" s="3"/>
      <c r="E1688" s="3"/>
      <c r="F1688" s="3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  <c r="Z1688" s="5"/>
      <c r="AA1688" s="5"/>
      <c r="AB1688" s="5"/>
      <c r="AC1688" s="5"/>
      <c r="AD1688" s="5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  <c r="AX1688" s="3"/>
      <c r="AY1688" s="3"/>
      <c r="AZ1688" s="3"/>
      <c r="BA1688" s="3"/>
      <c r="BB1688" s="3"/>
      <c r="BC1688" s="3"/>
      <c r="BD1688" s="3"/>
      <c r="BE1688" s="3"/>
      <c r="BF1688" s="3"/>
    </row>
    <row r="1689" spans="1:58" s="11" customFormat="1" ht="12.75">
      <c r="A1689" s="9"/>
      <c r="B1689" s="33"/>
      <c r="C1689" s="3"/>
      <c r="D1689" s="3"/>
      <c r="E1689" s="3"/>
      <c r="F1689" s="3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  <c r="Z1689" s="5"/>
      <c r="AA1689" s="5"/>
      <c r="AB1689" s="5"/>
      <c r="AC1689" s="5"/>
      <c r="AD1689" s="5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  <c r="AX1689" s="3"/>
      <c r="AY1689" s="3"/>
      <c r="AZ1689" s="3"/>
      <c r="BA1689" s="3"/>
      <c r="BB1689" s="3"/>
      <c r="BC1689" s="3"/>
      <c r="BD1689" s="3"/>
      <c r="BE1689" s="3"/>
      <c r="BF1689" s="3"/>
    </row>
    <row r="1690" spans="1:58" s="11" customFormat="1" ht="12.75">
      <c r="A1690" s="9"/>
      <c r="B1690" s="33"/>
      <c r="C1690" s="3"/>
      <c r="D1690" s="3"/>
      <c r="E1690" s="3"/>
      <c r="F1690" s="3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  <c r="Z1690" s="5"/>
      <c r="AA1690" s="5"/>
      <c r="AB1690" s="5"/>
      <c r="AC1690" s="5"/>
      <c r="AD1690" s="5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  <c r="AX1690" s="3"/>
      <c r="AY1690" s="3"/>
      <c r="AZ1690" s="3"/>
      <c r="BA1690" s="3"/>
      <c r="BB1690" s="3"/>
      <c r="BC1690" s="3"/>
      <c r="BD1690" s="3"/>
      <c r="BE1690" s="3"/>
      <c r="BF1690" s="3"/>
    </row>
    <row r="1691" spans="1:58" s="11" customFormat="1" ht="12.75">
      <c r="A1691" s="9"/>
      <c r="B1691" s="33"/>
      <c r="C1691" s="3"/>
      <c r="D1691" s="3"/>
      <c r="E1691" s="3"/>
      <c r="F1691" s="3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  <c r="Z1691" s="5"/>
      <c r="AA1691" s="5"/>
      <c r="AB1691" s="5"/>
      <c r="AC1691" s="5"/>
      <c r="AD1691" s="5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  <c r="AX1691" s="3"/>
      <c r="AY1691" s="3"/>
      <c r="AZ1691" s="3"/>
      <c r="BA1691" s="3"/>
      <c r="BB1691" s="3"/>
      <c r="BC1691" s="3"/>
      <c r="BD1691" s="3"/>
      <c r="BE1691" s="3"/>
      <c r="BF1691" s="3"/>
    </row>
    <row r="1692" spans="1:58" s="11" customFormat="1" ht="12.75">
      <c r="A1692" s="9"/>
      <c r="B1692" s="33"/>
      <c r="C1692" s="3"/>
      <c r="D1692" s="3"/>
      <c r="E1692" s="3"/>
      <c r="F1692" s="3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  <c r="Z1692" s="5"/>
      <c r="AA1692" s="5"/>
      <c r="AB1692" s="5"/>
      <c r="AC1692" s="5"/>
      <c r="AD1692" s="5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  <c r="AX1692" s="3"/>
      <c r="AY1692" s="3"/>
      <c r="AZ1692" s="3"/>
      <c r="BA1692" s="3"/>
      <c r="BB1692" s="3"/>
      <c r="BC1692" s="3"/>
      <c r="BD1692" s="3"/>
      <c r="BE1692" s="3"/>
      <c r="BF1692" s="3"/>
    </row>
    <row r="1693" spans="1:58" s="11" customFormat="1" ht="12.75">
      <c r="A1693" s="9"/>
      <c r="B1693" s="33"/>
      <c r="C1693" s="3"/>
      <c r="D1693" s="3"/>
      <c r="E1693" s="3"/>
      <c r="F1693" s="3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  <c r="Z1693" s="5"/>
      <c r="AA1693" s="5"/>
      <c r="AB1693" s="5"/>
      <c r="AC1693" s="5"/>
      <c r="AD1693" s="5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  <c r="AX1693" s="3"/>
      <c r="AY1693" s="3"/>
      <c r="AZ1693" s="3"/>
      <c r="BA1693" s="3"/>
      <c r="BB1693" s="3"/>
      <c r="BC1693" s="3"/>
      <c r="BD1693" s="3"/>
      <c r="BE1693" s="3"/>
      <c r="BF1693" s="3"/>
    </row>
    <row r="1694" spans="1:58" s="11" customFormat="1" ht="12.75">
      <c r="A1694" s="9"/>
      <c r="B1694" s="33"/>
      <c r="C1694" s="3"/>
      <c r="D1694" s="3"/>
      <c r="E1694" s="3"/>
      <c r="F1694" s="3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  <c r="Z1694" s="5"/>
      <c r="AA1694" s="5"/>
      <c r="AB1694" s="5"/>
      <c r="AC1694" s="5"/>
      <c r="AD1694" s="5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  <c r="AX1694" s="3"/>
      <c r="AY1694" s="3"/>
      <c r="AZ1694" s="3"/>
      <c r="BA1694" s="3"/>
      <c r="BB1694" s="3"/>
      <c r="BC1694" s="3"/>
      <c r="BD1694" s="3"/>
      <c r="BE1694" s="3"/>
      <c r="BF1694" s="3"/>
    </row>
    <row r="1695" spans="1:58" s="11" customFormat="1" ht="12.75">
      <c r="A1695" s="9"/>
      <c r="B1695" s="33"/>
      <c r="C1695" s="3"/>
      <c r="D1695" s="3"/>
      <c r="E1695" s="3"/>
      <c r="F1695" s="3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  <c r="Z1695" s="5"/>
      <c r="AA1695" s="5"/>
      <c r="AB1695" s="5"/>
      <c r="AC1695" s="5"/>
      <c r="AD1695" s="5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  <c r="AX1695" s="3"/>
      <c r="AY1695" s="3"/>
      <c r="AZ1695" s="3"/>
      <c r="BA1695" s="3"/>
      <c r="BB1695" s="3"/>
      <c r="BC1695" s="3"/>
      <c r="BD1695" s="3"/>
      <c r="BE1695" s="3"/>
      <c r="BF1695" s="3"/>
    </row>
    <row r="1696" spans="1:58" s="11" customFormat="1" ht="12.75">
      <c r="A1696" s="9"/>
      <c r="B1696" s="33"/>
      <c r="C1696" s="3"/>
      <c r="D1696" s="3"/>
      <c r="E1696" s="3"/>
      <c r="F1696" s="3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5"/>
      <c r="AA1696" s="5"/>
      <c r="AB1696" s="5"/>
      <c r="AC1696" s="5"/>
      <c r="AD1696" s="5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  <c r="AX1696" s="3"/>
      <c r="AY1696" s="3"/>
      <c r="AZ1696" s="3"/>
      <c r="BA1696" s="3"/>
      <c r="BB1696" s="3"/>
      <c r="BC1696" s="3"/>
      <c r="BD1696" s="3"/>
      <c r="BE1696" s="3"/>
      <c r="BF1696" s="3"/>
    </row>
    <row r="1697" spans="1:58" s="11" customFormat="1" ht="12.75">
      <c r="A1697" s="9"/>
      <c r="B1697" s="33"/>
      <c r="C1697" s="3"/>
      <c r="D1697" s="3"/>
      <c r="E1697" s="3"/>
      <c r="F1697" s="3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  <c r="Z1697" s="5"/>
      <c r="AA1697" s="5"/>
      <c r="AB1697" s="5"/>
      <c r="AC1697" s="5"/>
      <c r="AD1697" s="5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  <c r="AX1697" s="3"/>
      <c r="AY1697" s="3"/>
      <c r="AZ1697" s="3"/>
      <c r="BA1697" s="3"/>
      <c r="BB1697" s="3"/>
      <c r="BC1697" s="3"/>
      <c r="BD1697" s="3"/>
      <c r="BE1697" s="3"/>
      <c r="BF1697" s="3"/>
    </row>
    <row r="1698" spans="1:58" s="11" customFormat="1" ht="12.75">
      <c r="A1698" s="9"/>
      <c r="B1698" s="33"/>
      <c r="C1698" s="3"/>
      <c r="D1698" s="3"/>
      <c r="E1698" s="3"/>
      <c r="F1698" s="3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  <c r="Z1698" s="5"/>
      <c r="AA1698" s="5"/>
      <c r="AB1698" s="5"/>
      <c r="AC1698" s="5"/>
      <c r="AD1698" s="5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  <c r="AX1698" s="3"/>
      <c r="AY1698" s="3"/>
      <c r="AZ1698" s="3"/>
      <c r="BA1698" s="3"/>
      <c r="BB1698" s="3"/>
      <c r="BC1698" s="3"/>
      <c r="BD1698" s="3"/>
      <c r="BE1698" s="3"/>
      <c r="BF1698" s="3"/>
    </row>
    <row r="1699" spans="1:58" s="11" customFormat="1" ht="12.75">
      <c r="A1699" s="9"/>
      <c r="B1699" s="33"/>
      <c r="C1699" s="3"/>
      <c r="D1699" s="3"/>
      <c r="E1699" s="3"/>
      <c r="F1699" s="3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  <c r="Z1699" s="5"/>
      <c r="AA1699" s="5"/>
      <c r="AB1699" s="5"/>
      <c r="AC1699" s="5"/>
      <c r="AD1699" s="5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  <c r="AX1699" s="3"/>
      <c r="AY1699" s="3"/>
      <c r="AZ1699" s="3"/>
      <c r="BA1699" s="3"/>
      <c r="BB1699" s="3"/>
      <c r="BC1699" s="3"/>
      <c r="BD1699" s="3"/>
      <c r="BE1699" s="3"/>
      <c r="BF1699" s="3"/>
    </row>
    <row r="1700" spans="1:58" s="11" customFormat="1" ht="12.75">
      <c r="A1700" s="9"/>
      <c r="B1700" s="33"/>
      <c r="C1700" s="3"/>
      <c r="D1700" s="3"/>
      <c r="E1700" s="3"/>
      <c r="F1700" s="3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  <c r="Z1700" s="5"/>
      <c r="AA1700" s="5"/>
      <c r="AB1700" s="5"/>
      <c r="AC1700" s="5"/>
      <c r="AD1700" s="5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  <c r="AX1700" s="3"/>
      <c r="AY1700" s="3"/>
      <c r="AZ1700" s="3"/>
      <c r="BA1700" s="3"/>
      <c r="BB1700" s="3"/>
      <c r="BC1700" s="3"/>
      <c r="BD1700" s="3"/>
      <c r="BE1700" s="3"/>
      <c r="BF1700" s="3"/>
    </row>
    <row r="1701" spans="1:58" s="11" customFormat="1" ht="12.75">
      <c r="A1701" s="9"/>
      <c r="B1701" s="33"/>
      <c r="C1701" s="3"/>
      <c r="D1701" s="3"/>
      <c r="E1701" s="3"/>
      <c r="F1701" s="3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  <c r="Z1701" s="5"/>
      <c r="AA1701" s="5"/>
      <c r="AB1701" s="5"/>
      <c r="AC1701" s="5"/>
      <c r="AD1701" s="5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  <c r="AX1701" s="3"/>
      <c r="AY1701" s="3"/>
      <c r="AZ1701" s="3"/>
      <c r="BA1701" s="3"/>
      <c r="BB1701" s="3"/>
      <c r="BC1701" s="3"/>
      <c r="BD1701" s="3"/>
      <c r="BE1701" s="3"/>
      <c r="BF1701" s="3"/>
    </row>
    <row r="1702" spans="1:58" s="11" customFormat="1" ht="12.75">
      <c r="A1702" s="9"/>
      <c r="B1702" s="33"/>
      <c r="C1702" s="3"/>
      <c r="D1702" s="3"/>
      <c r="E1702" s="3"/>
      <c r="F1702" s="3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  <c r="AA1702" s="5"/>
      <c r="AB1702" s="5"/>
      <c r="AC1702" s="5"/>
      <c r="AD1702" s="5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  <c r="AX1702" s="3"/>
      <c r="AY1702" s="3"/>
      <c r="AZ1702" s="3"/>
      <c r="BA1702" s="3"/>
      <c r="BB1702" s="3"/>
      <c r="BC1702" s="3"/>
      <c r="BD1702" s="3"/>
      <c r="BE1702" s="3"/>
      <c r="BF1702" s="3"/>
    </row>
    <row r="1703" spans="1:58" s="11" customFormat="1" ht="12.75">
      <c r="A1703" s="9"/>
      <c r="B1703" s="33"/>
      <c r="C1703" s="3"/>
      <c r="D1703" s="3"/>
      <c r="E1703" s="3"/>
      <c r="F1703" s="3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  <c r="Z1703" s="5"/>
      <c r="AA1703" s="5"/>
      <c r="AB1703" s="5"/>
      <c r="AC1703" s="5"/>
      <c r="AD1703" s="5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  <c r="AX1703" s="3"/>
      <c r="AY1703" s="3"/>
      <c r="AZ1703" s="3"/>
      <c r="BA1703" s="3"/>
      <c r="BB1703" s="3"/>
      <c r="BC1703" s="3"/>
      <c r="BD1703" s="3"/>
      <c r="BE1703" s="3"/>
      <c r="BF1703" s="3"/>
    </row>
    <row r="1704" spans="1:58" s="11" customFormat="1" ht="12.75">
      <c r="A1704" s="9"/>
      <c r="B1704" s="33"/>
      <c r="C1704" s="3"/>
      <c r="D1704" s="3"/>
      <c r="E1704" s="3"/>
      <c r="F1704" s="3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  <c r="Z1704" s="5"/>
      <c r="AA1704" s="5"/>
      <c r="AB1704" s="5"/>
      <c r="AC1704" s="5"/>
      <c r="AD1704" s="5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  <c r="AX1704" s="3"/>
      <c r="AY1704" s="3"/>
      <c r="AZ1704" s="3"/>
      <c r="BA1704" s="3"/>
      <c r="BB1704" s="3"/>
      <c r="BC1704" s="3"/>
      <c r="BD1704" s="3"/>
      <c r="BE1704" s="3"/>
      <c r="BF1704" s="3"/>
    </row>
    <row r="1705" spans="1:58" s="11" customFormat="1" ht="12.75">
      <c r="A1705" s="9"/>
      <c r="B1705" s="33"/>
      <c r="C1705" s="3"/>
      <c r="D1705" s="3"/>
      <c r="E1705" s="3"/>
      <c r="F1705" s="3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  <c r="Z1705" s="5"/>
      <c r="AA1705" s="5"/>
      <c r="AB1705" s="5"/>
      <c r="AC1705" s="5"/>
      <c r="AD1705" s="5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  <c r="AX1705" s="3"/>
      <c r="AY1705" s="3"/>
      <c r="AZ1705" s="3"/>
      <c r="BA1705" s="3"/>
      <c r="BB1705" s="3"/>
      <c r="BC1705" s="3"/>
      <c r="BD1705" s="3"/>
      <c r="BE1705" s="3"/>
      <c r="BF1705" s="3"/>
    </row>
    <row r="1706" spans="1:58" s="11" customFormat="1" ht="12.75">
      <c r="A1706" s="9"/>
      <c r="B1706" s="33"/>
      <c r="C1706" s="3"/>
      <c r="D1706" s="3"/>
      <c r="E1706" s="3"/>
      <c r="F1706" s="3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  <c r="Z1706" s="5"/>
      <c r="AA1706" s="5"/>
      <c r="AB1706" s="5"/>
      <c r="AC1706" s="5"/>
      <c r="AD1706" s="5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  <c r="AX1706" s="3"/>
      <c r="AY1706" s="3"/>
      <c r="AZ1706" s="3"/>
      <c r="BA1706" s="3"/>
      <c r="BB1706" s="3"/>
      <c r="BC1706" s="3"/>
      <c r="BD1706" s="3"/>
      <c r="BE1706" s="3"/>
      <c r="BF1706" s="3"/>
    </row>
    <row r="1707" spans="1:58" s="11" customFormat="1" ht="12.75">
      <c r="A1707" s="9"/>
      <c r="B1707" s="33"/>
      <c r="C1707" s="3"/>
      <c r="D1707" s="3"/>
      <c r="E1707" s="3"/>
      <c r="F1707" s="3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  <c r="Z1707" s="5"/>
      <c r="AA1707" s="5"/>
      <c r="AB1707" s="5"/>
      <c r="AC1707" s="5"/>
      <c r="AD1707" s="5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  <c r="AX1707" s="3"/>
      <c r="AY1707" s="3"/>
      <c r="AZ1707" s="3"/>
      <c r="BA1707" s="3"/>
      <c r="BB1707" s="3"/>
      <c r="BC1707" s="3"/>
      <c r="BD1707" s="3"/>
      <c r="BE1707" s="3"/>
      <c r="BF1707" s="3"/>
    </row>
    <row r="1708" spans="1:58" s="11" customFormat="1" ht="12.75">
      <c r="A1708" s="9"/>
      <c r="B1708" s="33"/>
      <c r="C1708" s="3"/>
      <c r="D1708" s="3"/>
      <c r="E1708" s="3"/>
      <c r="F1708" s="3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  <c r="Z1708" s="5"/>
      <c r="AA1708" s="5"/>
      <c r="AB1708" s="5"/>
      <c r="AC1708" s="5"/>
      <c r="AD1708" s="5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  <c r="AX1708" s="3"/>
      <c r="AY1708" s="3"/>
      <c r="AZ1708" s="3"/>
      <c r="BA1708" s="3"/>
      <c r="BB1708" s="3"/>
      <c r="BC1708" s="3"/>
      <c r="BD1708" s="3"/>
      <c r="BE1708" s="3"/>
      <c r="BF1708" s="3"/>
    </row>
    <row r="1709" spans="1:58" s="11" customFormat="1" ht="12.75">
      <c r="A1709" s="9"/>
      <c r="B1709" s="33"/>
      <c r="C1709" s="3"/>
      <c r="D1709" s="3"/>
      <c r="E1709" s="3"/>
      <c r="F1709" s="3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  <c r="Z1709" s="5"/>
      <c r="AA1709" s="5"/>
      <c r="AB1709" s="5"/>
      <c r="AC1709" s="5"/>
      <c r="AD1709" s="5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  <c r="AX1709" s="3"/>
      <c r="AY1709" s="3"/>
      <c r="AZ1709" s="3"/>
      <c r="BA1709" s="3"/>
      <c r="BB1709" s="3"/>
      <c r="BC1709" s="3"/>
      <c r="BD1709" s="3"/>
      <c r="BE1709" s="3"/>
      <c r="BF1709" s="3"/>
    </row>
    <row r="1710" spans="1:58" s="11" customFormat="1" ht="12.75">
      <c r="A1710" s="9"/>
      <c r="B1710" s="33"/>
      <c r="C1710" s="3"/>
      <c r="D1710" s="3"/>
      <c r="E1710" s="3"/>
      <c r="F1710" s="3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  <c r="Z1710" s="5"/>
      <c r="AA1710" s="5"/>
      <c r="AB1710" s="5"/>
      <c r="AC1710" s="5"/>
      <c r="AD1710" s="5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  <c r="AX1710" s="3"/>
      <c r="AY1710" s="3"/>
      <c r="AZ1710" s="3"/>
      <c r="BA1710" s="3"/>
      <c r="BB1710" s="3"/>
      <c r="BC1710" s="3"/>
      <c r="BD1710" s="3"/>
      <c r="BE1710" s="3"/>
      <c r="BF1710" s="3"/>
    </row>
    <row r="1711" spans="1:58" s="11" customFormat="1" ht="12.75">
      <c r="A1711" s="9"/>
      <c r="B1711" s="33"/>
      <c r="C1711" s="3"/>
      <c r="D1711" s="3"/>
      <c r="E1711" s="3"/>
      <c r="F1711" s="3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  <c r="Z1711" s="5"/>
      <c r="AA1711" s="5"/>
      <c r="AB1711" s="5"/>
      <c r="AC1711" s="5"/>
      <c r="AD1711" s="5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  <c r="AX1711" s="3"/>
      <c r="AY1711" s="3"/>
      <c r="AZ1711" s="3"/>
      <c r="BA1711" s="3"/>
      <c r="BB1711" s="3"/>
      <c r="BC1711" s="3"/>
      <c r="BD1711" s="3"/>
      <c r="BE1711" s="3"/>
      <c r="BF1711" s="3"/>
    </row>
    <row r="1712" spans="1:58" s="11" customFormat="1" ht="12.75">
      <c r="A1712" s="9"/>
      <c r="B1712" s="33"/>
      <c r="C1712" s="3"/>
      <c r="D1712" s="3"/>
      <c r="E1712" s="3"/>
      <c r="F1712" s="3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  <c r="Z1712" s="5"/>
      <c r="AA1712" s="5"/>
      <c r="AB1712" s="5"/>
      <c r="AC1712" s="5"/>
      <c r="AD1712" s="5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  <c r="AX1712" s="3"/>
      <c r="AY1712" s="3"/>
      <c r="AZ1712" s="3"/>
      <c r="BA1712" s="3"/>
      <c r="BB1712" s="3"/>
      <c r="BC1712" s="3"/>
      <c r="BD1712" s="3"/>
      <c r="BE1712" s="3"/>
      <c r="BF1712" s="3"/>
    </row>
    <row r="1713" spans="1:58" s="11" customFormat="1" ht="12.75">
      <c r="A1713" s="9"/>
      <c r="B1713" s="33"/>
      <c r="C1713" s="3"/>
      <c r="D1713" s="3"/>
      <c r="E1713" s="3"/>
      <c r="F1713" s="3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  <c r="Z1713" s="5"/>
      <c r="AA1713" s="5"/>
      <c r="AB1713" s="5"/>
      <c r="AC1713" s="5"/>
      <c r="AD1713" s="5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  <c r="AX1713" s="3"/>
      <c r="AY1713" s="3"/>
      <c r="AZ1713" s="3"/>
      <c r="BA1713" s="3"/>
      <c r="BB1713" s="3"/>
      <c r="BC1713" s="3"/>
      <c r="BD1713" s="3"/>
      <c r="BE1713" s="3"/>
      <c r="BF1713" s="3"/>
    </row>
    <row r="1714" spans="1:58" s="11" customFormat="1" ht="12.75">
      <c r="A1714" s="9"/>
      <c r="B1714" s="33"/>
      <c r="C1714" s="3"/>
      <c r="D1714" s="3"/>
      <c r="E1714" s="3"/>
      <c r="F1714" s="3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  <c r="Z1714" s="5"/>
      <c r="AA1714" s="5"/>
      <c r="AB1714" s="5"/>
      <c r="AC1714" s="5"/>
      <c r="AD1714" s="5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  <c r="AX1714" s="3"/>
      <c r="AY1714" s="3"/>
      <c r="AZ1714" s="3"/>
      <c r="BA1714" s="3"/>
      <c r="BB1714" s="3"/>
      <c r="BC1714" s="3"/>
      <c r="BD1714" s="3"/>
      <c r="BE1714" s="3"/>
      <c r="BF1714" s="3"/>
    </row>
    <row r="1715" spans="1:58" s="11" customFormat="1" ht="12.75">
      <c r="A1715" s="9"/>
      <c r="B1715" s="33"/>
      <c r="C1715" s="3"/>
      <c r="D1715" s="3"/>
      <c r="E1715" s="3"/>
      <c r="F1715" s="3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  <c r="Z1715" s="5"/>
      <c r="AA1715" s="5"/>
      <c r="AB1715" s="5"/>
      <c r="AC1715" s="5"/>
      <c r="AD1715" s="5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  <c r="AX1715" s="3"/>
      <c r="AY1715" s="3"/>
      <c r="AZ1715" s="3"/>
      <c r="BA1715" s="3"/>
      <c r="BB1715" s="3"/>
      <c r="BC1715" s="3"/>
      <c r="BD1715" s="3"/>
      <c r="BE1715" s="3"/>
      <c r="BF1715" s="3"/>
    </row>
    <row r="1716" spans="1:58" s="11" customFormat="1" ht="12.75">
      <c r="A1716" s="9"/>
      <c r="B1716" s="33"/>
      <c r="C1716" s="3"/>
      <c r="D1716" s="3"/>
      <c r="E1716" s="3"/>
      <c r="F1716" s="3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  <c r="Z1716" s="5"/>
      <c r="AA1716" s="5"/>
      <c r="AB1716" s="5"/>
      <c r="AC1716" s="5"/>
      <c r="AD1716" s="5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  <c r="AX1716" s="3"/>
      <c r="AY1716" s="3"/>
      <c r="AZ1716" s="3"/>
      <c r="BA1716" s="3"/>
      <c r="BB1716" s="3"/>
      <c r="BC1716" s="3"/>
      <c r="BD1716" s="3"/>
      <c r="BE1716" s="3"/>
      <c r="BF1716" s="3"/>
    </row>
    <row r="1717" spans="1:58" s="11" customFormat="1" ht="12.75">
      <c r="A1717" s="9"/>
      <c r="B1717" s="33"/>
      <c r="C1717" s="3"/>
      <c r="D1717" s="3"/>
      <c r="E1717" s="3"/>
      <c r="F1717" s="3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  <c r="Z1717" s="5"/>
      <c r="AA1717" s="5"/>
      <c r="AB1717" s="5"/>
      <c r="AC1717" s="5"/>
      <c r="AD1717" s="5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  <c r="AX1717" s="3"/>
      <c r="AY1717" s="3"/>
      <c r="AZ1717" s="3"/>
      <c r="BA1717" s="3"/>
      <c r="BB1717" s="3"/>
      <c r="BC1717" s="3"/>
      <c r="BD1717" s="3"/>
      <c r="BE1717" s="3"/>
      <c r="BF1717" s="3"/>
    </row>
    <row r="1718" spans="1:58" s="11" customFormat="1" ht="12.75">
      <c r="A1718" s="9"/>
      <c r="B1718" s="33"/>
      <c r="C1718" s="3"/>
      <c r="D1718" s="3"/>
      <c r="E1718" s="3"/>
      <c r="F1718" s="3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  <c r="Z1718" s="5"/>
      <c r="AA1718" s="5"/>
      <c r="AB1718" s="5"/>
      <c r="AC1718" s="5"/>
      <c r="AD1718" s="5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  <c r="AX1718" s="3"/>
      <c r="AY1718" s="3"/>
      <c r="AZ1718" s="3"/>
      <c r="BA1718" s="3"/>
      <c r="BB1718" s="3"/>
      <c r="BC1718" s="3"/>
      <c r="BD1718" s="3"/>
      <c r="BE1718" s="3"/>
      <c r="BF1718" s="3"/>
    </row>
    <row r="1719" spans="1:58" s="11" customFormat="1" ht="12.75">
      <c r="A1719" s="9"/>
      <c r="B1719" s="33"/>
      <c r="C1719" s="3"/>
      <c r="D1719" s="3"/>
      <c r="E1719" s="3"/>
      <c r="F1719" s="3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  <c r="Z1719" s="5"/>
      <c r="AA1719" s="5"/>
      <c r="AB1719" s="5"/>
      <c r="AC1719" s="5"/>
      <c r="AD1719" s="5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  <c r="AX1719" s="3"/>
      <c r="AY1719" s="3"/>
      <c r="AZ1719" s="3"/>
      <c r="BA1719" s="3"/>
      <c r="BB1719" s="3"/>
      <c r="BC1719" s="3"/>
      <c r="BD1719" s="3"/>
      <c r="BE1719" s="3"/>
      <c r="BF1719" s="3"/>
    </row>
    <row r="1720" spans="1:58" s="11" customFormat="1" ht="12.75">
      <c r="A1720" s="9"/>
      <c r="B1720" s="33"/>
      <c r="C1720" s="3"/>
      <c r="D1720" s="3"/>
      <c r="E1720" s="3"/>
      <c r="F1720" s="3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  <c r="Z1720" s="5"/>
      <c r="AA1720" s="5"/>
      <c r="AB1720" s="5"/>
      <c r="AC1720" s="5"/>
      <c r="AD1720" s="5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  <c r="AX1720" s="3"/>
      <c r="AY1720" s="3"/>
      <c r="AZ1720" s="3"/>
      <c r="BA1720" s="3"/>
      <c r="BB1720" s="3"/>
      <c r="BC1720" s="3"/>
      <c r="BD1720" s="3"/>
      <c r="BE1720" s="3"/>
      <c r="BF1720" s="3"/>
    </row>
    <row r="1721" spans="1:58" s="11" customFormat="1" ht="12.75">
      <c r="A1721" s="9"/>
      <c r="B1721" s="33"/>
      <c r="C1721" s="3"/>
      <c r="D1721" s="3"/>
      <c r="E1721" s="3"/>
      <c r="F1721" s="3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  <c r="Z1721" s="5"/>
      <c r="AA1721" s="5"/>
      <c r="AB1721" s="5"/>
      <c r="AC1721" s="5"/>
      <c r="AD1721" s="5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  <c r="AX1721" s="3"/>
      <c r="AY1721" s="3"/>
      <c r="AZ1721" s="3"/>
      <c r="BA1721" s="3"/>
      <c r="BB1721" s="3"/>
      <c r="BC1721" s="3"/>
      <c r="BD1721" s="3"/>
      <c r="BE1721" s="3"/>
      <c r="BF1721" s="3"/>
    </row>
    <row r="1722" spans="1:58" s="11" customFormat="1" ht="12.75">
      <c r="A1722" s="9"/>
      <c r="B1722" s="33"/>
      <c r="C1722" s="3"/>
      <c r="D1722" s="3"/>
      <c r="E1722" s="3"/>
      <c r="F1722" s="3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  <c r="Z1722" s="5"/>
      <c r="AA1722" s="5"/>
      <c r="AB1722" s="5"/>
      <c r="AC1722" s="5"/>
      <c r="AD1722" s="5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  <c r="AX1722" s="3"/>
      <c r="AY1722" s="3"/>
      <c r="AZ1722" s="3"/>
      <c r="BA1722" s="3"/>
      <c r="BB1722" s="3"/>
      <c r="BC1722" s="3"/>
      <c r="BD1722" s="3"/>
      <c r="BE1722" s="3"/>
      <c r="BF1722" s="3"/>
    </row>
    <row r="1723" spans="1:58" s="11" customFormat="1" ht="12.75">
      <c r="A1723" s="9"/>
      <c r="B1723" s="33"/>
      <c r="C1723" s="3"/>
      <c r="D1723" s="3"/>
      <c r="E1723" s="3"/>
      <c r="F1723" s="3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  <c r="Z1723" s="5"/>
      <c r="AA1723" s="5"/>
      <c r="AB1723" s="5"/>
      <c r="AC1723" s="5"/>
      <c r="AD1723" s="5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  <c r="AX1723" s="3"/>
      <c r="AY1723" s="3"/>
      <c r="AZ1723" s="3"/>
      <c r="BA1723" s="3"/>
      <c r="BB1723" s="3"/>
      <c r="BC1723" s="3"/>
      <c r="BD1723" s="3"/>
      <c r="BE1723" s="3"/>
      <c r="BF1723" s="3"/>
    </row>
    <row r="1724" spans="1:58" s="11" customFormat="1" ht="12.75">
      <c r="A1724" s="9"/>
      <c r="B1724" s="33"/>
      <c r="C1724" s="3"/>
      <c r="D1724" s="3"/>
      <c r="E1724" s="3"/>
      <c r="F1724" s="3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  <c r="Z1724" s="5"/>
      <c r="AA1724" s="5"/>
      <c r="AB1724" s="5"/>
      <c r="AC1724" s="5"/>
      <c r="AD1724" s="5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  <c r="AX1724" s="3"/>
      <c r="AY1724" s="3"/>
      <c r="AZ1724" s="3"/>
      <c r="BA1724" s="3"/>
      <c r="BB1724" s="3"/>
      <c r="BC1724" s="3"/>
      <c r="BD1724" s="3"/>
      <c r="BE1724" s="3"/>
      <c r="BF1724" s="3"/>
    </row>
    <row r="1725" spans="1:58" s="11" customFormat="1" ht="12.75">
      <c r="A1725" s="9"/>
      <c r="B1725" s="33"/>
      <c r="C1725" s="3"/>
      <c r="D1725" s="3"/>
      <c r="E1725" s="3"/>
      <c r="F1725" s="3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  <c r="Z1725" s="5"/>
      <c r="AA1725" s="5"/>
      <c r="AB1725" s="5"/>
      <c r="AC1725" s="5"/>
      <c r="AD1725" s="5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  <c r="AX1725" s="3"/>
      <c r="AY1725" s="3"/>
      <c r="AZ1725" s="3"/>
      <c r="BA1725" s="3"/>
      <c r="BB1725" s="3"/>
      <c r="BC1725" s="3"/>
      <c r="BD1725" s="3"/>
      <c r="BE1725" s="3"/>
      <c r="BF1725" s="3"/>
    </row>
    <row r="1726" spans="1:58" s="11" customFormat="1" ht="12.75">
      <c r="A1726" s="9"/>
      <c r="B1726" s="33"/>
      <c r="C1726" s="3"/>
      <c r="D1726" s="3"/>
      <c r="E1726" s="3"/>
      <c r="F1726" s="3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  <c r="Z1726" s="5"/>
      <c r="AA1726" s="5"/>
      <c r="AB1726" s="5"/>
      <c r="AC1726" s="5"/>
      <c r="AD1726" s="5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  <c r="AX1726" s="3"/>
      <c r="AY1726" s="3"/>
      <c r="AZ1726" s="3"/>
      <c r="BA1726" s="3"/>
      <c r="BB1726" s="3"/>
      <c r="BC1726" s="3"/>
      <c r="BD1726" s="3"/>
      <c r="BE1726" s="3"/>
      <c r="BF1726" s="3"/>
    </row>
    <row r="1727" spans="1:58" s="11" customFormat="1" ht="12.75">
      <c r="A1727" s="9"/>
      <c r="B1727" s="33"/>
      <c r="C1727" s="3"/>
      <c r="D1727" s="3"/>
      <c r="E1727" s="3"/>
      <c r="F1727" s="3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5"/>
      <c r="Z1727" s="5"/>
      <c r="AA1727" s="5"/>
      <c r="AB1727" s="5"/>
      <c r="AC1727" s="5"/>
      <c r="AD1727" s="5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  <c r="AX1727" s="3"/>
      <c r="AY1727" s="3"/>
      <c r="AZ1727" s="3"/>
      <c r="BA1727" s="3"/>
      <c r="BB1727" s="3"/>
      <c r="BC1727" s="3"/>
      <c r="BD1727" s="3"/>
      <c r="BE1727" s="3"/>
      <c r="BF1727" s="3"/>
    </row>
    <row r="1728" spans="1:58" s="11" customFormat="1" ht="12.75">
      <c r="A1728" s="9"/>
      <c r="B1728" s="33"/>
      <c r="C1728" s="3"/>
      <c r="D1728" s="3"/>
      <c r="E1728" s="3"/>
      <c r="F1728" s="3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  <c r="Z1728" s="5"/>
      <c r="AA1728" s="5"/>
      <c r="AB1728" s="5"/>
      <c r="AC1728" s="5"/>
      <c r="AD1728" s="5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  <c r="AX1728" s="3"/>
      <c r="AY1728" s="3"/>
      <c r="AZ1728" s="3"/>
      <c r="BA1728" s="3"/>
      <c r="BB1728" s="3"/>
      <c r="BC1728" s="3"/>
      <c r="BD1728" s="3"/>
      <c r="BE1728" s="3"/>
      <c r="BF1728" s="3"/>
    </row>
    <row r="1729" spans="1:58" s="11" customFormat="1" ht="12.75">
      <c r="A1729" s="9"/>
      <c r="B1729" s="33"/>
      <c r="C1729" s="3"/>
      <c r="D1729" s="3"/>
      <c r="E1729" s="3"/>
      <c r="F1729" s="3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  <c r="Z1729" s="5"/>
      <c r="AA1729" s="5"/>
      <c r="AB1729" s="5"/>
      <c r="AC1729" s="5"/>
      <c r="AD1729" s="5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  <c r="AX1729" s="3"/>
      <c r="AY1729" s="3"/>
      <c r="AZ1729" s="3"/>
      <c r="BA1729" s="3"/>
      <c r="BB1729" s="3"/>
      <c r="BC1729" s="3"/>
      <c r="BD1729" s="3"/>
      <c r="BE1729" s="3"/>
      <c r="BF1729" s="3"/>
    </row>
    <row r="1730" spans="1:58" s="11" customFormat="1" ht="12.75">
      <c r="A1730" s="9"/>
      <c r="B1730" s="33"/>
      <c r="C1730" s="3"/>
      <c r="D1730" s="3"/>
      <c r="E1730" s="3"/>
      <c r="F1730" s="3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  <c r="Z1730" s="5"/>
      <c r="AA1730" s="5"/>
      <c r="AB1730" s="5"/>
      <c r="AC1730" s="5"/>
      <c r="AD1730" s="5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  <c r="AX1730" s="3"/>
      <c r="AY1730" s="3"/>
      <c r="AZ1730" s="3"/>
      <c r="BA1730" s="3"/>
      <c r="BB1730" s="3"/>
      <c r="BC1730" s="3"/>
      <c r="BD1730" s="3"/>
      <c r="BE1730" s="3"/>
      <c r="BF1730" s="3"/>
    </row>
    <row r="1731" spans="1:58" s="11" customFormat="1" ht="12.75">
      <c r="A1731" s="9"/>
      <c r="B1731" s="33"/>
      <c r="C1731" s="3"/>
      <c r="D1731" s="3"/>
      <c r="E1731" s="3"/>
      <c r="F1731" s="3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  <c r="Z1731" s="5"/>
      <c r="AA1731" s="5"/>
      <c r="AB1731" s="5"/>
      <c r="AC1731" s="5"/>
      <c r="AD1731" s="5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  <c r="AX1731" s="3"/>
      <c r="AY1731" s="3"/>
      <c r="AZ1731" s="3"/>
      <c r="BA1731" s="3"/>
      <c r="BB1731" s="3"/>
      <c r="BC1731" s="3"/>
      <c r="BD1731" s="3"/>
      <c r="BE1731" s="3"/>
      <c r="BF1731" s="3"/>
    </row>
    <row r="1732" spans="1:58" s="11" customFormat="1" ht="12.75">
      <c r="A1732" s="9"/>
      <c r="B1732" s="33"/>
      <c r="C1732" s="3"/>
      <c r="D1732" s="3"/>
      <c r="E1732" s="3"/>
      <c r="F1732" s="3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5"/>
      <c r="Z1732" s="5"/>
      <c r="AA1732" s="5"/>
      <c r="AB1732" s="5"/>
      <c r="AC1732" s="5"/>
      <c r="AD1732" s="5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  <c r="AX1732" s="3"/>
      <c r="AY1732" s="3"/>
      <c r="AZ1732" s="3"/>
      <c r="BA1732" s="3"/>
      <c r="BB1732" s="3"/>
      <c r="BC1732" s="3"/>
      <c r="BD1732" s="3"/>
      <c r="BE1732" s="3"/>
      <c r="BF1732" s="3"/>
    </row>
    <row r="1733" spans="1:58" s="11" customFormat="1" ht="12.75">
      <c r="A1733" s="9"/>
      <c r="B1733" s="33"/>
      <c r="C1733" s="3"/>
      <c r="D1733" s="3"/>
      <c r="E1733" s="3"/>
      <c r="F1733" s="3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5"/>
      <c r="Z1733" s="5"/>
      <c r="AA1733" s="5"/>
      <c r="AB1733" s="5"/>
      <c r="AC1733" s="5"/>
      <c r="AD1733" s="5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  <c r="AX1733" s="3"/>
      <c r="AY1733" s="3"/>
      <c r="AZ1733" s="3"/>
      <c r="BA1733" s="3"/>
      <c r="BB1733" s="3"/>
      <c r="BC1733" s="3"/>
      <c r="BD1733" s="3"/>
      <c r="BE1733" s="3"/>
      <c r="BF1733" s="3"/>
    </row>
    <row r="1734" spans="1:58" s="11" customFormat="1" ht="12.75">
      <c r="A1734" s="9"/>
      <c r="B1734" s="33"/>
      <c r="C1734" s="3"/>
      <c r="D1734" s="3"/>
      <c r="E1734" s="3"/>
      <c r="F1734" s="3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  <c r="Z1734" s="5"/>
      <c r="AA1734" s="5"/>
      <c r="AB1734" s="5"/>
      <c r="AC1734" s="5"/>
      <c r="AD1734" s="5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  <c r="AX1734" s="3"/>
      <c r="AY1734" s="3"/>
      <c r="AZ1734" s="3"/>
      <c r="BA1734" s="3"/>
      <c r="BB1734" s="3"/>
      <c r="BC1734" s="3"/>
      <c r="BD1734" s="3"/>
      <c r="BE1734" s="3"/>
      <c r="BF1734" s="3"/>
    </row>
    <row r="1735" spans="1:58" s="11" customFormat="1" ht="12.75">
      <c r="A1735" s="9"/>
      <c r="B1735" s="33"/>
      <c r="C1735" s="3"/>
      <c r="D1735" s="3"/>
      <c r="E1735" s="3"/>
      <c r="F1735" s="3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5"/>
      <c r="Z1735" s="5"/>
      <c r="AA1735" s="5"/>
      <c r="AB1735" s="5"/>
      <c r="AC1735" s="5"/>
      <c r="AD1735" s="5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  <c r="AX1735" s="3"/>
      <c r="AY1735" s="3"/>
      <c r="AZ1735" s="3"/>
      <c r="BA1735" s="3"/>
      <c r="BB1735" s="3"/>
      <c r="BC1735" s="3"/>
      <c r="BD1735" s="3"/>
      <c r="BE1735" s="3"/>
      <c r="BF1735" s="3"/>
    </row>
    <row r="1736" spans="1:58" s="11" customFormat="1" ht="12.75">
      <c r="A1736" s="9"/>
      <c r="B1736" s="33"/>
      <c r="C1736" s="3"/>
      <c r="D1736" s="3"/>
      <c r="E1736" s="3"/>
      <c r="F1736" s="3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  <c r="Z1736" s="5"/>
      <c r="AA1736" s="5"/>
      <c r="AB1736" s="5"/>
      <c r="AC1736" s="5"/>
      <c r="AD1736" s="5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  <c r="AX1736" s="3"/>
      <c r="AY1736" s="3"/>
      <c r="AZ1736" s="3"/>
      <c r="BA1736" s="3"/>
      <c r="BB1736" s="3"/>
      <c r="BC1736" s="3"/>
      <c r="BD1736" s="3"/>
      <c r="BE1736" s="3"/>
      <c r="BF1736" s="3"/>
    </row>
    <row r="1737" spans="1:58" s="11" customFormat="1" ht="12.75">
      <c r="A1737" s="9"/>
      <c r="B1737" s="33"/>
      <c r="C1737" s="3"/>
      <c r="D1737" s="3"/>
      <c r="E1737" s="3"/>
      <c r="F1737" s="3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  <c r="Z1737" s="5"/>
      <c r="AA1737" s="5"/>
      <c r="AB1737" s="5"/>
      <c r="AC1737" s="5"/>
      <c r="AD1737" s="5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  <c r="AX1737" s="3"/>
      <c r="AY1737" s="3"/>
      <c r="AZ1737" s="3"/>
      <c r="BA1737" s="3"/>
      <c r="BB1737" s="3"/>
      <c r="BC1737" s="3"/>
      <c r="BD1737" s="3"/>
      <c r="BE1737" s="3"/>
      <c r="BF1737" s="3"/>
    </row>
    <row r="1738" spans="1:58" s="11" customFormat="1" ht="12.75">
      <c r="A1738" s="9"/>
      <c r="B1738" s="33"/>
      <c r="C1738" s="3"/>
      <c r="D1738" s="3"/>
      <c r="E1738" s="3"/>
      <c r="F1738" s="3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  <c r="Z1738" s="5"/>
      <c r="AA1738" s="5"/>
      <c r="AB1738" s="5"/>
      <c r="AC1738" s="5"/>
      <c r="AD1738" s="5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  <c r="AX1738" s="3"/>
      <c r="AY1738" s="3"/>
      <c r="AZ1738" s="3"/>
      <c r="BA1738" s="3"/>
      <c r="BB1738" s="3"/>
      <c r="BC1738" s="3"/>
      <c r="BD1738" s="3"/>
      <c r="BE1738" s="3"/>
      <c r="BF1738" s="3"/>
    </row>
    <row r="1739" spans="1:58" s="11" customFormat="1" ht="12.75">
      <c r="A1739" s="9"/>
      <c r="B1739" s="33"/>
      <c r="C1739" s="3"/>
      <c r="D1739" s="3"/>
      <c r="E1739" s="3"/>
      <c r="F1739" s="3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5"/>
      <c r="Z1739" s="5"/>
      <c r="AA1739" s="5"/>
      <c r="AB1739" s="5"/>
      <c r="AC1739" s="5"/>
      <c r="AD1739" s="5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  <c r="AX1739" s="3"/>
      <c r="AY1739" s="3"/>
      <c r="AZ1739" s="3"/>
      <c r="BA1739" s="3"/>
      <c r="BB1739" s="3"/>
      <c r="BC1739" s="3"/>
      <c r="BD1739" s="3"/>
      <c r="BE1739" s="3"/>
      <c r="BF1739" s="3"/>
    </row>
    <row r="1740" spans="1:58" s="11" customFormat="1" ht="12.75">
      <c r="A1740" s="9"/>
      <c r="B1740" s="33"/>
      <c r="C1740" s="3"/>
      <c r="D1740" s="3"/>
      <c r="E1740" s="3"/>
      <c r="F1740" s="3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  <c r="Z1740" s="5"/>
      <c r="AA1740" s="5"/>
      <c r="AB1740" s="5"/>
      <c r="AC1740" s="5"/>
      <c r="AD1740" s="5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  <c r="AX1740" s="3"/>
      <c r="AY1740" s="3"/>
      <c r="AZ1740" s="3"/>
      <c r="BA1740" s="3"/>
      <c r="BB1740" s="3"/>
      <c r="BC1740" s="3"/>
      <c r="BD1740" s="3"/>
      <c r="BE1740" s="3"/>
      <c r="BF1740" s="3"/>
    </row>
    <row r="1741" spans="1:58" s="11" customFormat="1" ht="12.75">
      <c r="A1741" s="9"/>
      <c r="B1741" s="33"/>
      <c r="C1741" s="3"/>
      <c r="D1741" s="3"/>
      <c r="E1741" s="3"/>
      <c r="F1741" s="3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5"/>
      <c r="Z1741" s="5"/>
      <c r="AA1741" s="5"/>
      <c r="AB1741" s="5"/>
      <c r="AC1741" s="5"/>
      <c r="AD1741" s="5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  <c r="AX1741" s="3"/>
      <c r="AY1741" s="3"/>
      <c r="AZ1741" s="3"/>
      <c r="BA1741" s="3"/>
      <c r="BB1741" s="3"/>
      <c r="BC1741" s="3"/>
      <c r="BD1741" s="3"/>
      <c r="BE1741" s="3"/>
      <c r="BF1741" s="3"/>
    </row>
    <row r="1742" spans="1:58" s="11" customFormat="1" ht="12.75">
      <c r="A1742" s="9"/>
      <c r="B1742" s="33"/>
      <c r="C1742" s="3"/>
      <c r="D1742" s="3"/>
      <c r="E1742" s="3"/>
      <c r="F1742" s="3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  <c r="Z1742" s="5"/>
      <c r="AA1742" s="5"/>
      <c r="AB1742" s="5"/>
      <c r="AC1742" s="5"/>
      <c r="AD1742" s="5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  <c r="AX1742" s="3"/>
      <c r="AY1742" s="3"/>
      <c r="AZ1742" s="3"/>
      <c r="BA1742" s="3"/>
      <c r="BB1742" s="3"/>
      <c r="BC1742" s="3"/>
      <c r="BD1742" s="3"/>
      <c r="BE1742" s="3"/>
      <c r="BF1742" s="3"/>
    </row>
    <row r="1743" spans="1:58" s="11" customFormat="1" ht="12.75">
      <c r="A1743" s="9"/>
      <c r="B1743" s="33"/>
      <c r="C1743" s="3"/>
      <c r="D1743" s="3"/>
      <c r="E1743" s="3"/>
      <c r="F1743" s="3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  <c r="Z1743" s="5"/>
      <c r="AA1743" s="5"/>
      <c r="AB1743" s="5"/>
      <c r="AC1743" s="5"/>
      <c r="AD1743" s="5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  <c r="AX1743" s="3"/>
      <c r="AY1743" s="3"/>
      <c r="AZ1743" s="3"/>
      <c r="BA1743" s="3"/>
      <c r="BB1743" s="3"/>
      <c r="BC1743" s="3"/>
      <c r="BD1743" s="3"/>
      <c r="BE1743" s="3"/>
      <c r="BF1743" s="3"/>
    </row>
    <row r="1744" spans="1:58" s="11" customFormat="1" ht="12.75">
      <c r="A1744" s="9"/>
      <c r="B1744" s="33"/>
      <c r="C1744" s="3"/>
      <c r="D1744" s="3"/>
      <c r="E1744" s="3"/>
      <c r="F1744" s="3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  <c r="Z1744" s="5"/>
      <c r="AA1744" s="5"/>
      <c r="AB1744" s="5"/>
      <c r="AC1744" s="5"/>
      <c r="AD1744" s="5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  <c r="AX1744" s="3"/>
      <c r="AY1744" s="3"/>
      <c r="AZ1744" s="3"/>
      <c r="BA1744" s="3"/>
      <c r="BB1744" s="3"/>
      <c r="BC1744" s="3"/>
      <c r="BD1744" s="3"/>
      <c r="BE1744" s="3"/>
      <c r="BF1744" s="3"/>
    </row>
    <row r="1745" spans="1:58" s="11" customFormat="1" ht="12.75">
      <c r="A1745" s="9"/>
      <c r="B1745" s="33"/>
      <c r="C1745" s="3"/>
      <c r="D1745" s="3"/>
      <c r="E1745" s="3"/>
      <c r="F1745" s="3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  <c r="Z1745" s="5"/>
      <c r="AA1745" s="5"/>
      <c r="AB1745" s="5"/>
      <c r="AC1745" s="5"/>
      <c r="AD1745" s="5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  <c r="AX1745" s="3"/>
      <c r="AY1745" s="3"/>
      <c r="AZ1745" s="3"/>
      <c r="BA1745" s="3"/>
      <c r="BB1745" s="3"/>
      <c r="BC1745" s="3"/>
      <c r="BD1745" s="3"/>
      <c r="BE1745" s="3"/>
      <c r="BF1745" s="3"/>
    </row>
    <row r="1746" spans="1:58" s="11" customFormat="1" ht="12.75">
      <c r="A1746" s="9"/>
      <c r="B1746" s="33"/>
      <c r="C1746" s="3"/>
      <c r="D1746" s="3"/>
      <c r="E1746" s="3"/>
      <c r="F1746" s="3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  <c r="Z1746" s="5"/>
      <c r="AA1746" s="5"/>
      <c r="AB1746" s="5"/>
      <c r="AC1746" s="5"/>
      <c r="AD1746" s="5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  <c r="AX1746" s="3"/>
      <c r="AY1746" s="3"/>
      <c r="AZ1746" s="3"/>
      <c r="BA1746" s="3"/>
      <c r="BB1746" s="3"/>
      <c r="BC1746" s="3"/>
      <c r="BD1746" s="3"/>
      <c r="BE1746" s="3"/>
      <c r="BF1746" s="3"/>
    </row>
    <row r="1747" spans="1:58" s="11" customFormat="1" ht="12.75">
      <c r="A1747" s="9"/>
      <c r="B1747" s="33"/>
      <c r="C1747" s="3"/>
      <c r="D1747" s="3"/>
      <c r="E1747" s="3"/>
      <c r="F1747" s="3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5"/>
      <c r="Z1747" s="5"/>
      <c r="AA1747" s="5"/>
      <c r="AB1747" s="5"/>
      <c r="AC1747" s="5"/>
      <c r="AD1747" s="5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  <c r="AX1747" s="3"/>
      <c r="AY1747" s="3"/>
      <c r="AZ1747" s="3"/>
      <c r="BA1747" s="3"/>
      <c r="BB1747" s="3"/>
      <c r="BC1747" s="3"/>
      <c r="BD1747" s="3"/>
      <c r="BE1747" s="3"/>
      <c r="BF1747" s="3"/>
    </row>
    <row r="1748" spans="1:58" s="11" customFormat="1" ht="12.75">
      <c r="A1748" s="9"/>
      <c r="B1748" s="33"/>
      <c r="C1748" s="3"/>
      <c r="D1748" s="3"/>
      <c r="E1748" s="3"/>
      <c r="F1748" s="3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/>
      <c r="Z1748" s="5"/>
      <c r="AA1748" s="5"/>
      <c r="AB1748" s="5"/>
      <c r="AC1748" s="5"/>
      <c r="AD1748" s="5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  <c r="AX1748" s="3"/>
      <c r="AY1748" s="3"/>
      <c r="AZ1748" s="3"/>
      <c r="BA1748" s="3"/>
      <c r="BB1748" s="3"/>
      <c r="BC1748" s="3"/>
      <c r="BD1748" s="3"/>
      <c r="BE1748" s="3"/>
      <c r="BF1748" s="3"/>
    </row>
    <row r="1749" spans="1:58" s="11" customFormat="1" ht="12.75">
      <c r="A1749" s="9"/>
      <c r="B1749" s="33"/>
      <c r="C1749" s="3"/>
      <c r="D1749" s="3"/>
      <c r="E1749" s="3"/>
      <c r="F1749" s="3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Y1749" s="5"/>
      <c r="Z1749" s="5"/>
      <c r="AA1749" s="5"/>
      <c r="AB1749" s="5"/>
      <c r="AC1749" s="5"/>
      <c r="AD1749" s="5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  <c r="AX1749" s="3"/>
      <c r="AY1749" s="3"/>
      <c r="AZ1749" s="3"/>
      <c r="BA1749" s="3"/>
      <c r="BB1749" s="3"/>
      <c r="BC1749" s="3"/>
      <c r="BD1749" s="3"/>
      <c r="BE1749" s="3"/>
      <c r="BF1749" s="3"/>
    </row>
    <row r="1750" spans="1:58" s="11" customFormat="1" ht="12.75">
      <c r="A1750" s="9"/>
      <c r="B1750" s="33"/>
      <c r="C1750" s="3"/>
      <c r="D1750" s="3"/>
      <c r="E1750" s="3"/>
      <c r="F1750" s="3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  <c r="Z1750" s="5"/>
      <c r="AA1750" s="5"/>
      <c r="AB1750" s="5"/>
      <c r="AC1750" s="5"/>
      <c r="AD1750" s="5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  <c r="AX1750" s="3"/>
      <c r="AY1750" s="3"/>
      <c r="AZ1750" s="3"/>
      <c r="BA1750" s="3"/>
      <c r="BB1750" s="3"/>
      <c r="BC1750" s="3"/>
      <c r="BD1750" s="3"/>
      <c r="BE1750" s="3"/>
      <c r="BF1750" s="3"/>
    </row>
    <row r="1751" spans="1:58" s="11" customFormat="1" ht="12.75">
      <c r="A1751" s="9"/>
      <c r="B1751" s="33"/>
      <c r="C1751" s="3"/>
      <c r="D1751" s="3"/>
      <c r="E1751" s="3"/>
      <c r="F1751" s="3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Y1751" s="5"/>
      <c r="Z1751" s="5"/>
      <c r="AA1751" s="5"/>
      <c r="AB1751" s="5"/>
      <c r="AC1751" s="5"/>
      <c r="AD1751" s="5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  <c r="AX1751" s="3"/>
      <c r="AY1751" s="3"/>
      <c r="AZ1751" s="3"/>
      <c r="BA1751" s="3"/>
      <c r="BB1751" s="3"/>
      <c r="BC1751" s="3"/>
      <c r="BD1751" s="3"/>
      <c r="BE1751" s="3"/>
      <c r="BF1751" s="3"/>
    </row>
    <row r="1752" spans="1:58" s="11" customFormat="1" ht="12.75">
      <c r="A1752" s="9"/>
      <c r="B1752" s="33"/>
      <c r="C1752" s="3"/>
      <c r="D1752" s="3"/>
      <c r="E1752" s="3"/>
      <c r="F1752" s="3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  <c r="Y1752" s="5"/>
      <c r="Z1752" s="5"/>
      <c r="AA1752" s="5"/>
      <c r="AB1752" s="5"/>
      <c r="AC1752" s="5"/>
      <c r="AD1752" s="5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  <c r="AX1752" s="3"/>
      <c r="AY1752" s="3"/>
      <c r="AZ1752" s="3"/>
      <c r="BA1752" s="3"/>
      <c r="BB1752" s="3"/>
      <c r="BC1752" s="3"/>
      <c r="BD1752" s="3"/>
      <c r="BE1752" s="3"/>
      <c r="BF1752" s="3"/>
    </row>
    <row r="1753" spans="1:58" s="11" customFormat="1" ht="12.75">
      <c r="A1753" s="9"/>
      <c r="B1753" s="33"/>
      <c r="C1753" s="3"/>
      <c r="D1753" s="3"/>
      <c r="E1753" s="3"/>
      <c r="F1753" s="3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  <c r="Y1753" s="5"/>
      <c r="Z1753" s="5"/>
      <c r="AA1753" s="5"/>
      <c r="AB1753" s="5"/>
      <c r="AC1753" s="5"/>
      <c r="AD1753" s="5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  <c r="AX1753" s="3"/>
      <c r="AY1753" s="3"/>
      <c r="AZ1753" s="3"/>
      <c r="BA1753" s="3"/>
      <c r="BB1753" s="3"/>
      <c r="BC1753" s="3"/>
      <c r="BD1753" s="3"/>
      <c r="BE1753" s="3"/>
      <c r="BF1753" s="3"/>
    </row>
    <row r="1754" spans="1:58" s="11" customFormat="1" ht="12.75">
      <c r="A1754" s="9"/>
      <c r="B1754" s="33"/>
      <c r="C1754" s="3"/>
      <c r="D1754" s="3"/>
      <c r="E1754" s="3"/>
      <c r="F1754" s="3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  <c r="Y1754" s="5"/>
      <c r="Z1754" s="5"/>
      <c r="AA1754" s="5"/>
      <c r="AB1754" s="5"/>
      <c r="AC1754" s="5"/>
      <c r="AD1754" s="5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  <c r="AX1754" s="3"/>
      <c r="AY1754" s="3"/>
      <c r="AZ1754" s="3"/>
      <c r="BA1754" s="3"/>
      <c r="BB1754" s="3"/>
      <c r="BC1754" s="3"/>
      <c r="BD1754" s="3"/>
      <c r="BE1754" s="3"/>
      <c r="BF1754" s="3"/>
    </row>
    <row r="1755" spans="1:58" s="11" customFormat="1" ht="12.75">
      <c r="A1755" s="9"/>
      <c r="B1755" s="33"/>
      <c r="C1755" s="3"/>
      <c r="D1755" s="3"/>
      <c r="E1755" s="3"/>
      <c r="F1755" s="3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  <c r="Y1755" s="5"/>
      <c r="Z1755" s="5"/>
      <c r="AA1755" s="5"/>
      <c r="AB1755" s="5"/>
      <c r="AC1755" s="5"/>
      <c r="AD1755" s="5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  <c r="AX1755" s="3"/>
      <c r="AY1755" s="3"/>
      <c r="AZ1755" s="3"/>
      <c r="BA1755" s="3"/>
      <c r="BB1755" s="3"/>
      <c r="BC1755" s="3"/>
      <c r="BD1755" s="3"/>
      <c r="BE1755" s="3"/>
      <c r="BF1755" s="3"/>
    </row>
    <row r="1756" spans="1:58" s="11" customFormat="1" ht="12.75">
      <c r="A1756" s="9"/>
      <c r="B1756" s="33"/>
      <c r="C1756" s="3"/>
      <c r="D1756" s="3"/>
      <c r="E1756" s="3"/>
      <c r="F1756" s="3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5"/>
      <c r="Z1756" s="5"/>
      <c r="AA1756" s="5"/>
      <c r="AB1756" s="5"/>
      <c r="AC1756" s="5"/>
      <c r="AD1756" s="5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  <c r="AX1756" s="3"/>
      <c r="AY1756" s="3"/>
      <c r="AZ1756" s="3"/>
      <c r="BA1756" s="3"/>
      <c r="BB1756" s="3"/>
      <c r="BC1756" s="3"/>
      <c r="BD1756" s="3"/>
      <c r="BE1756" s="3"/>
      <c r="BF1756" s="3"/>
    </row>
    <row r="1757" spans="1:58" s="11" customFormat="1" ht="12.75">
      <c r="A1757" s="9"/>
      <c r="B1757" s="33"/>
      <c r="C1757" s="3"/>
      <c r="D1757" s="3"/>
      <c r="E1757" s="3"/>
      <c r="F1757" s="3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Y1757" s="5"/>
      <c r="Z1757" s="5"/>
      <c r="AA1757" s="5"/>
      <c r="AB1757" s="5"/>
      <c r="AC1757" s="5"/>
      <c r="AD1757" s="5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  <c r="AX1757" s="3"/>
      <c r="AY1757" s="3"/>
      <c r="AZ1757" s="3"/>
      <c r="BA1757" s="3"/>
      <c r="BB1757" s="3"/>
      <c r="BC1757" s="3"/>
      <c r="BD1757" s="3"/>
      <c r="BE1757" s="3"/>
      <c r="BF1757" s="3"/>
    </row>
    <row r="1758" spans="1:58" s="11" customFormat="1" ht="12.75">
      <c r="A1758" s="9"/>
      <c r="B1758" s="33"/>
      <c r="C1758" s="3"/>
      <c r="D1758" s="3"/>
      <c r="E1758" s="3"/>
      <c r="F1758" s="3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5"/>
      <c r="Z1758" s="5"/>
      <c r="AA1758" s="5"/>
      <c r="AB1758" s="5"/>
      <c r="AC1758" s="5"/>
      <c r="AD1758" s="5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  <c r="AX1758" s="3"/>
      <c r="AY1758" s="3"/>
      <c r="AZ1758" s="3"/>
      <c r="BA1758" s="3"/>
      <c r="BB1758" s="3"/>
      <c r="BC1758" s="3"/>
      <c r="BD1758" s="3"/>
      <c r="BE1758" s="3"/>
      <c r="BF1758" s="3"/>
    </row>
    <row r="1759" spans="1:58" s="11" customFormat="1" ht="12.75">
      <c r="A1759" s="9"/>
      <c r="B1759" s="33"/>
      <c r="C1759" s="3"/>
      <c r="D1759" s="3"/>
      <c r="E1759" s="3"/>
      <c r="F1759" s="3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Y1759" s="5"/>
      <c r="Z1759" s="5"/>
      <c r="AA1759" s="5"/>
      <c r="AB1759" s="5"/>
      <c r="AC1759" s="5"/>
      <c r="AD1759" s="5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  <c r="AY1759" s="3"/>
      <c r="AZ1759" s="3"/>
      <c r="BA1759" s="3"/>
      <c r="BB1759" s="3"/>
      <c r="BC1759" s="3"/>
      <c r="BD1759" s="3"/>
      <c r="BE1759" s="3"/>
      <c r="BF1759" s="3"/>
    </row>
    <row r="1760" spans="1:58" s="11" customFormat="1" ht="12.75">
      <c r="A1760" s="9"/>
      <c r="B1760" s="33"/>
      <c r="C1760" s="3"/>
      <c r="D1760" s="3"/>
      <c r="E1760" s="3"/>
      <c r="F1760" s="3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  <c r="Y1760" s="5"/>
      <c r="Z1760" s="5"/>
      <c r="AA1760" s="5"/>
      <c r="AB1760" s="5"/>
      <c r="AC1760" s="5"/>
      <c r="AD1760" s="5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  <c r="AX1760" s="3"/>
      <c r="AY1760" s="3"/>
      <c r="AZ1760" s="3"/>
      <c r="BA1760" s="3"/>
      <c r="BB1760" s="3"/>
      <c r="BC1760" s="3"/>
      <c r="BD1760" s="3"/>
      <c r="BE1760" s="3"/>
      <c r="BF1760" s="3"/>
    </row>
    <row r="1761" spans="1:58" s="11" customFormat="1" ht="12.75">
      <c r="A1761" s="9"/>
      <c r="B1761" s="33"/>
      <c r="C1761" s="3"/>
      <c r="D1761" s="3"/>
      <c r="E1761" s="3"/>
      <c r="F1761" s="3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  <c r="Y1761" s="5"/>
      <c r="Z1761" s="5"/>
      <c r="AA1761" s="5"/>
      <c r="AB1761" s="5"/>
      <c r="AC1761" s="5"/>
      <c r="AD1761" s="5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  <c r="AX1761" s="3"/>
      <c r="AY1761" s="3"/>
      <c r="AZ1761" s="3"/>
      <c r="BA1761" s="3"/>
      <c r="BB1761" s="3"/>
      <c r="BC1761" s="3"/>
      <c r="BD1761" s="3"/>
      <c r="BE1761" s="3"/>
      <c r="BF1761" s="3"/>
    </row>
    <row r="1762" spans="1:58" s="11" customFormat="1" ht="12.75">
      <c r="A1762" s="9"/>
      <c r="B1762" s="33"/>
      <c r="C1762" s="3"/>
      <c r="D1762" s="3"/>
      <c r="E1762" s="3"/>
      <c r="F1762" s="3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5"/>
      <c r="Y1762" s="5"/>
      <c r="Z1762" s="5"/>
      <c r="AA1762" s="5"/>
      <c r="AB1762" s="5"/>
      <c r="AC1762" s="5"/>
      <c r="AD1762" s="5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  <c r="AX1762" s="3"/>
      <c r="AY1762" s="3"/>
      <c r="AZ1762" s="3"/>
      <c r="BA1762" s="3"/>
      <c r="BB1762" s="3"/>
      <c r="BC1762" s="3"/>
      <c r="BD1762" s="3"/>
      <c r="BE1762" s="3"/>
      <c r="BF1762" s="3"/>
    </row>
    <row r="1763" spans="1:58" s="11" customFormat="1" ht="12.75">
      <c r="A1763" s="9"/>
      <c r="B1763" s="33"/>
      <c r="C1763" s="3"/>
      <c r="D1763" s="3"/>
      <c r="E1763" s="3"/>
      <c r="F1763" s="3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5"/>
      <c r="Y1763" s="5"/>
      <c r="Z1763" s="5"/>
      <c r="AA1763" s="5"/>
      <c r="AB1763" s="5"/>
      <c r="AC1763" s="5"/>
      <c r="AD1763" s="5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  <c r="AX1763" s="3"/>
      <c r="AY1763" s="3"/>
      <c r="AZ1763" s="3"/>
      <c r="BA1763" s="3"/>
      <c r="BB1763" s="3"/>
      <c r="BC1763" s="3"/>
      <c r="BD1763" s="3"/>
      <c r="BE1763" s="3"/>
      <c r="BF1763" s="3"/>
    </row>
    <row r="1764" spans="1:58" s="11" customFormat="1" ht="12.75">
      <c r="A1764" s="9"/>
      <c r="B1764" s="33"/>
      <c r="C1764" s="3"/>
      <c r="D1764" s="3"/>
      <c r="E1764" s="3"/>
      <c r="F1764" s="3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5"/>
      <c r="Y1764" s="5"/>
      <c r="Z1764" s="5"/>
      <c r="AA1764" s="5"/>
      <c r="AB1764" s="5"/>
      <c r="AC1764" s="5"/>
      <c r="AD1764" s="5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  <c r="AX1764" s="3"/>
      <c r="AY1764" s="3"/>
      <c r="AZ1764" s="3"/>
      <c r="BA1764" s="3"/>
      <c r="BB1764" s="3"/>
      <c r="BC1764" s="3"/>
      <c r="BD1764" s="3"/>
      <c r="BE1764" s="3"/>
      <c r="BF1764" s="3"/>
    </row>
    <row r="1765" spans="1:58" s="11" customFormat="1" ht="12.75">
      <c r="A1765" s="9"/>
      <c r="B1765" s="33"/>
      <c r="C1765" s="3"/>
      <c r="D1765" s="3"/>
      <c r="E1765" s="3"/>
      <c r="F1765" s="3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5"/>
      <c r="Y1765" s="5"/>
      <c r="Z1765" s="5"/>
      <c r="AA1765" s="5"/>
      <c r="AB1765" s="5"/>
      <c r="AC1765" s="5"/>
      <c r="AD1765" s="5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  <c r="AX1765" s="3"/>
      <c r="AY1765" s="3"/>
      <c r="AZ1765" s="3"/>
      <c r="BA1765" s="3"/>
      <c r="BB1765" s="3"/>
      <c r="BC1765" s="3"/>
      <c r="BD1765" s="3"/>
      <c r="BE1765" s="3"/>
      <c r="BF1765" s="3"/>
    </row>
    <row r="1766" spans="1:58" s="11" customFormat="1" ht="12.75">
      <c r="A1766" s="9"/>
      <c r="B1766" s="33"/>
      <c r="C1766" s="3"/>
      <c r="D1766" s="3"/>
      <c r="E1766" s="3"/>
      <c r="F1766" s="3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Y1766" s="5"/>
      <c r="Z1766" s="5"/>
      <c r="AA1766" s="5"/>
      <c r="AB1766" s="5"/>
      <c r="AC1766" s="5"/>
      <c r="AD1766" s="5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  <c r="AX1766" s="3"/>
      <c r="AY1766" s="3"/>
      <c r="AZ1766" s="3"/>
      <c r="BA1766" s="3"/>
      <c r="BB1766" s="3"/>
      <c r="BC1766" s="3"/>
      <c r="BD1766" s="3"/>
      <c r="BE1766" s="3"/>
      <c r="BF1766" s="3"/>
    </row>
    <row r="1767" spans="1:58" s="11" customFormat="1" ht="12.75">
      <c r="A1767" s="9"/>
      <c r="B1767" s="33"/>
      <c r="C1767" s="3"/>
      <c r="D1767" s="3"/>
      <c r="E1767" s="3"/>
      <c r="F1767" s="3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5"/>
      <c r="Y1767" s="5"/>
      <c r="Z1767" s="5"/>
      <c r="AA1767" s="5"/>
      <c r="AB1767" s="5"/>
      <c r="AC1767" s="5"/>
      <c r="AD1767" s="5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  <c r="AX1767" s="3"/>
      <c r="AY1767" s="3"/>
      <c r="AZ1767" s="3"/>
      <c r="BA1767" s="3"/>
      <c r="BB1767" s="3"/>
      <c r="BC1767" s="3"/>
      <c r="BD1767" s="3"/>
      <c r="BE1767" s="3"/>
      <c r="BF1767" s="3"/>
    </row>
    <row r="1768" spans="1:58" s="11" customFormat="1" ht="12.75">
      <c r="A1768" s="9"/>
      <c r="B1768" s="33"/>
      <c r="C1768" s="3"/>
      <c r="D1768" s="3"/>
      <c r="E1768" s="3"/>
      <c r="F1768" s="3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  <c r="Y1768" s="5"/>
      <c r="Z1768" s="5"/>
      <c r="AA1768" s="5"/>
      <c r="AB1768" s="5"/>
      <c r="AC1768" s="5"/>
      <c r="AD1768" s="5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  <c r="AX1768" s="3"/>
      <c r="AY1768" s="3"/>
      <c r="AZ1768" s="3"/>
      <c r="BA1768" s="3"/>
      <c r="BB1768" s="3"/>
      <c r="BC1768" s="3"/>
      <c r="BD1768" s="3"/>
      <c r="BE1768" s="3"/>
      <c r="BF1768" s="3"/>
    </row>
    <row r="1769" spans="1:58" s="11" customFormat="1" ht="12.75">
      <c r="A1769" s="9"/>
      <c r="B1769" s="33"/>
      <c r="C1769" s="3"/>
      <c r="D1769" s="3"/>
      <c r="E1769" s="3"/>
      <c r="F1769" s="3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5"/>
      <c r="Y1769" s="5"/>
      <c r="Z1769" s="5"/>
      <c r="AA1769" s="5"/>
      <c r="AB1769" s="5"/>
      <c r="AC1769" s="5"/>
      <c r="AD1769" s="5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  <c r="AX1769" s="3"/>
      <c r="AY1769" s="3"/>
      <c r="AZ1769" s="3"/>
      <c r="BA1769" s="3"/>
      <c r="BB1769" s="3"/>
      <c r="BC1769" s="3"/>
      <c r="BD1769" s="3"/>
      <c r="BE1769" s="3"/>
      <c r="BF1769" s="3"/>
    </row>
    <row r="1770" spans="1:58" s="11" customFormat="1" ht="12.75">
      <c r="A1770" s="9"/>
      <c r="B1770" s="33"/>
      <c r="C1770" s="3"/>
      <c r="D1770" s="3"/>
      <c r="E1770" s="3"/>
      <c r="F1770" s="3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  <c r="Y1770" s="5"/>
      <c r="Z1770" s="5"/>
      <c r="AA1770" s="5"/>
      <c r="AB1770" s="5"/>
      <c r="AC1770" s="5"/>
      <c r="AD1770" s="5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  <c r="AX1770" s="3"/>
      <c r="AY1770" s="3"/>
      <c r="AZ1770" s="3"/>
      <c r="BA1770" s="3"/>
      <c r="BB1770" s="3"/>
      <c r="BC1770" s="3"/>
      <c r="BD1770" s="3"/>
      <c r="BE1770" s="3"/>
      <c r="BF1770" s="3"/>
    </row>
    <row r="1771" spans="1:58" s="11" customFormat="1" ht="12.75">
      <c r="A1771" s="9"/>
      <c r="B1771" s="33"/>
      <c r="C1771" s="3"/>
      <c r="D1771" s="3"/>
      <c r="E1771" s="3"/>
      <c r="F1771" s="3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5"/>
      <c r="Y1771" s="5"/>
      <c r="Z1771" s="5"/>
      <c r="AA1771" s="5"/>
      <c r="AB1771" s="5"/>
      <c r="AC1771" s="5"/>
      <c r="AD1771" s="5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  <c r="AX1771" s="3"/>
      <c r="AY1771" s="3"/>
      <c r="AZ1771" s="3"/>
      <c r="BA1771" s="3"/>
      <c r="BB1771" s="3"/>
      <c r="BC1771" s="3"/>
      <c r="BD1771" s="3"/>
      <c r="BE1771" s="3"/>
      <c r="BF1771" s="3"/>
    </row>
    <row r="1772" spans="1:58" s="11" customFormat="1" ht="12.75">
      <c r="A1772" s="9"/>
      <c r="B1772" s="33"/>
      <c r="C1772" s="3"/>
      <c r="D1772" s="3"/>
      <c r="E1772" s="3"/>
      <c r="F1772" s="3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5"/>
      <c r="Y1772" s="5"/>
      <c r="Z1772" s="5"/>
      <c r="AA1772" s="5"/>
      <c r="AB1772" s="5"/>
      <c r="AC1772" s="5"/>
      <c r="AD1772" s="5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  <c r="AX1772" s="3"/>
      <c r="AY1772" s="3"/>
      <c r="AZ1772" s="3"/>
      <c r="BA1772" s="3"/>
      <c r="BB1772" s="3"/>
      <c r="BC1772" s="3"/>
      <c r="BD1772" s="3"/>
      <c r="BE1772" s="3"/>
      <c r="BF1772" s="3"/>
    </row>
    <row r="1773" spans="1:58" s="11" customFormat="1" ht="12.75">
      <c r="A1773" s="9"/>
      <c r="B1773" s="33"/>
      <c r="C1773" s="3"/>
      <c r="D1773" s="3"/>
      <c r="E1773" s="3"/>
      <c r="F1773" s="3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5"/>
      <c r="Y1773" s="5"/>
      <c r="Z1773" s="5"/>
      <c r="AA1773" s="5"/>
      <c r="AB1773" s="5"/>
      <c r="AC1773" s="5"/>
      <c r="AD1773" s="5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  <c r="AX1773" s="3"/>
      <c r="AY1773" s="3"/>
      <c r="AZ1773" s="3"/>
      <c r="BA1773" s="3"/>
      <c r="BB1773" s="3"/>
      <c r="BC1773" s="3"/>
      <c r="BD1773" s="3"/>
      <c r="BE1773" s="3"/>
      <c r="BF1773" s="3"/>
    </row>
    <row r="1774" spans="1:58" s="11" customFormat="1" ht="12.75">
      <c r="A1774" s="9"/>
      <c r="B1774" s="33"/>
      <c r="C1774" s="3"/>
      <c r="D1774" s="3"/>
      <c r="E1774" s="3"/>
      <c r="F1774" s="3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  <c r="Y1774" s="5"/>
      <c r="Z1774" s="5"/>
      <c r="AA1774" s="5"/>
      <c r="AB1774" s="5"/>
      <c r="AC1774" s="5"/>
      <c r="AD1774" s="5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  <c r="AX1774" s="3"/>
      <c r="AY1774" s="3"/>
      <c r="AZ1774" s="3"/>
      <c r="BA1774" s="3"/>
      <c r="BB1774" s="3"/>
      <c r="BC1774" s="3"/>
      <c r="BD1774" s="3"/>
      <c r="BE1774" s="3"/>
      <c r="BF1774" s="3"/>
    </row>
    <row r="1775" spans="1:58" s="11" customFormat="1" ht="12.75">
      <c r="A1775" s="9"/>
      <c r="B1775" s="33"/>
      <c r="C1775" s="3"/>
      <c r="D1775" s="3"/>
      <c r="E1775" s="3"/>
      <c r="F1775" s="3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5"/>
      <c r="Y1775" s="5"/>
      <c r="Z1775" s="5"/>
      <c r="AA1775" s="5"/>
      <c r="AB1775" s="5"/>
      <c r="AC1775" s="5"/>
      <c r="AD1775" s="5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  <c r="AX1775" s="3"/>
      <c r="AY1775" s="3"/>
      <c r="AZ1775" s="3"/>
      <c r="BA1775" s="3"/>
      <c r="BB1775" s="3"/>
      <c r="BC1775" s="3"/>
      <c r="BD1775" s="3"/>
      <c r="BE1775" s="3"/>
      <c r="BF1775" s="3"/>
    </row>
    <row r="1776" spans="1:58" s="11" customFormat="1" ht="12.75">
      <c r="A1776" s="9"/>
      <c r="B1776" s="33"/>
      <c r="C1776" s="3"/>
      <c r="D1776" s="3"/>
      <c r="E1776" s="3"/>
      <c r="F1776" s="3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  <c r="Y1776" s="5"/>
      <c r="Z1776" s="5"/>
      <c r="AA1776" s="5"/>
      <c r="AB1776" s="5"/>
      <c r="AC1776" s="5"/>
      <c r="AD1776" s="5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  <c r="AX1776" s="3"/>
      <c r="AY1776" s="3"/>
      <c r="AZ1776" s="3"/>
      <c r="BA1776" s="3"/>
      <c r="BB1776" s="3"/>
      <c r="BC1776" s="3"/>
      <c r="BD1776" s="3"/>
      <c r="BE1776" s="3"/>
      <c r="BF1776" s="3"/>
    </row>
    <row r="1777" spans="1:58" s="11" customFormat="1" ht="12.75">
      <c r="A1777" s="9"/>
      <c r="B1777" s="33"/>
      <c r="C1777" s="3"/>
      <c r="D1777" s="3"/>
      <c r="E1777" s="3"/>
      <c r="F1777" s="3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5"/>
      <c r="Y1777" s="5"/>
      <c r="Z1777" s="5"/>
      <c r="AA1777" s="5"/>
      <c r="AB1777" s="5"/>
      <c r="AC1777" s="5"/>
      <c r="AD1777" s="5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  <c r="AX1777" s="3"/>
      <c r="AY1777" s="3"/>
      <c r="AZ1777" s="3"/>
      <c r="BA1777" s="3"/>
      <c r="BB1777" s="3"/>
      <c r="BC1777" s="3"/>
      <c r="BD1777" s="3"/>
      <c r="BE1777" s="3"/>
      <c r="BF1777" s="3"/>
    </row>
    <row r="1778" spans="1:58" s="11" customFormat="1" ht="12.75">
      <c r="A1778" s="9"/>
      <c r="B1778" s="33"/>
      <c r="C1778" s="3"/>
      <c r="D1778" s="3"/>
      <c r="E1778" s="3"/>
      <c r="F1778" s="3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  <c r="Y1778" s="5"/>
      <c r="Z1778" s="5"/>
      <c r="AA1778" s="5"/>
      <c r="AB1778" s="5"/>
      <c r="AC1778" s="5"/>
      <c r="AD1778" s="5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  <c r="AX1778" s="3"/>
      <c r="AY1778" s="3"/>
      <c r="AZ1778" s="3"/>
      <c r="BA1778" s="3"/>
      <c r="BB1778" s="3"/>
      <c r="BC1778" s="3"/>
      <c r="BD1778" s="3"/>
      <c r="BE1778" s="3"/>
      <c r="BF1778" s="3"/>
    </row>
    <row r="1779" spans="1:58" s="11" customFormat="1" ht="12.75">
      <c r="A1779" s="9"/>
      <c r="B1779" s="33"/>
      <c r="C1779" s="3"/>
      <c r="D1779" s="3"/>
      <c r="E1779" s="3"/>
      <c r="F1779" s="3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5"/>
      <c r="Y1779" s="5"/>
      <c r="Z1779" s="5"/>
      <c r="AA1779" s="5"/>
      <c r="AB1779" s="5"/>
      <c r="AC1779" s="5"/>
      <c r="AD1779" s="5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  <c r="AX1779" s="3"/>
      <c r="AY1779" s="3"/>
      <c r="AZ1779" s="3"/>
      <c r="BA1779" s="3"/>
      <c r="BB1779" s="3"/>
      <c r="BC1779" s="3"/>
      <c r="BD1779" s="3"/>
      <c r="BE1779" s="3"/>
      <c r="BF1779" s="3"/>
    </row>
    <row r="1780" spans="1:58" s="11" customFormat="1" ht="12.75">
      <c r="A1780" s="9"/>
      <c r="B1780" s="33"/>
      <c r="C1780" s="3"/>
      <c r="D1780" s="3"/>
      <c r="E1780" s="3"/>
      <c r="F1780" s="3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  <c r="Y1780" s="5"/>
      <c r="Z1780" s="5"/>
      <c r="AA1780" s="5"/>
      <c r="AB1780" s="5"/>
      <c r="AC1780" s="5"/>
      <c r="AD1780" s="5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  <c r="AX1780" s="3"/>
      <c r="AY1780" s="3"/>
      <c r="AZ1780" s="3"/>
      <c r="BA1780" s="3"/>
      <c r="BB1780" s="3"/>
      <c r="BC1780" s="3"/>
      <c r="BD1780" s="3"/>
      <c r="BE1780" s="3"/>
      <c r="BF1780" s="3"/>
    </row>
    <row r="1781" spans="1:58" s="11" customFormat="1" ht="12.75">
      <c r="A1781" s="9"/>
      <c r="B1781" s="33"/>
      <c r="C1781" s="3"/>
      <c r="D1781" s="3"/>
      <c r="E1781" s="3"/>
      <c r="F1781" s="3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5"/>
      <c r="Y1781" s="5"/>
      <c r="Z1781" s="5"/>
      <c r="AA1781" s="5"/>
      <c r="AB1781" s="5"/>
      <c r="AC1781" s="5"/>
      <c r="AD1781" s="5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  <c r="AX1781" s="3"/>
      <c r="AY1781" s="3"/>
      <c r="AZ1781" s="3"/>
      <c r="BA1781" s="3"/>
      <c r="BB1781" s="3"/>
      <c r="BC1781" s="3"/>
      <c r="BD1781" s="3"/>
      <c r="BE1781" s="3"/>
      <c r="BF1781" s="3"/>
    </row>
    <row r="1782" spans="1:58" s="11" customFormat="1" ht="12.75">
      <c r="A1782" s="9"/>
      <c r="B1782" s="33"/>
      <c r="C1782" s="3"/>
      <c r="D1782" s="3"/>
      <c r="E1782" s="3"/>
      <c r="F1782" s="3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5"/>
      <c r="Y1782" s="5"/>
      <c r="Z1782" s="5"/>
      <c r="AA1782" s="5"/>
      <c r="AB1782" s="5"/>
      <c r="AC1782" s="5"/>
      <c r="AD1782" s="5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  <c r="AX1782" s="3"/>
      <c r="AY1782" s="3"/>
      <c r="AZ1782" s="3"/>
      <c r="BA1782" s="3"/>
      <c r="BB1782" s="3"/>
      <c r="BC1782" s="3"/>
      <c r="BD1782" s="3"/>
      <c r="BE1782" s="3"/>
      <c r="BF1782" s="3"/>
    </row>
    <row r="1783" spans="1:58" s="11" customFormat="1" ht="12.75">
      <c r="A1783" s="9"/>
      <c r="B1783" s="33"/>
      <c r="C1783" s="3"/>
      <c r="D1783" s="3"/>
      <c r="E1783" s="3"/>
      <c r="F1783" s="3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5"/>
      <c r="Y1783" s="5"/>
      <c r="Z1783" s="5"/>
      <c r="AA1783" s="5"/>
      <c r="AB1783" s="5"/>
      <c r="AC1783" s="5"/>
      <c r="AD1783" s="5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  <c r="AX1783" s="3"/>
      <c r="AY1783" s="3"/>
      <c r="AZ1783" s="3"/>
      <c r="BA1783" s="3"/>
      <c r="BB1783" s="3"/>
      <c r="BC1783" s="3"/>
      <c r="BD1783" s="3"/>
      <c r="BE1783" s="3"/>
      <c r="BF1783" s="3"/>
    </row>
    <row r="1784" spans="1:58" s="11" customFormat="1" ht="12.75">
      <c r="A1784" s="9"/>
      <c r="B1784" s="33"/>
      <c r="C1784" s="3"/>
      <c r="D1784" s="3"/>
      <c r="E1784" s="3"/>
      <c r="F1784" s="3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5"/>
      <c r="Y1784" s="5"/>
      <c r="Z1784" s="5"/>
      <c r="AA1784" s="5"/>
      <c r="AB1784" s="5"/>
      <c r="AC1784" s="5"/>
      <c r="AD1784" s="5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  <c r="AX1784" s="3"/>
      <c r="AY1784" s="3"/>
      <c r="AZ1784" s="3"/>
      <c r="BA1784" s="3"/>
      <c r="BB1784" s="3"/>
      <c r="BC1784" s="3"/>
      <c r="BD1784" s="3"/>
      <c r="BE1784" s="3"/>
      <c r="BF1784" s="3"/>
    </row>
    <row r="1785" spans="1:58" s="11" customFormat="1" ht="12.75">
      <c r="A1785" s="9"/>
      <c r="B1785" s="33"/>
      <c r="C1785" s="3"/>
      <c r="D1785" s="3"/>
      <c r="E1785" s="3"/>
      <c r="F1785" s="3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5"/>
      <c r="Y1785" s="5"/>
      <c r="Z1785" s="5"/>
      <c r="AA1785" s="5"/>
      <c r="AB1785" s="5"/>
      <c r="AC1785" s="5"/>
      <c r="AD1785" s="5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  <c r="AX1785" s="3"/>
      <c r="AY1785" s="3"/>
      <c r="AZ1785" s="3"/>
      <c r="BA1785" s="3"/>
      <c r="BB1785" s="3"/>
      <c r="BC1785" s="3"/>
      <c r="BD1785" s="3"/>
      <c r="BE1785" s="3"/>
      <c r="BF1785" s="3"/>
    </row>
    <row r="1786" spans="1:58" s="11" customFormat="1" ht="12.75">
      <c r="A1786" s="9"/>
      <c r="B1786" s="33"/>
      <c r="C1786" s="3"/>
      <c r="D1786" s="3"/>
      <c r="E1786" s="3"/>
      <c r="F1786" s="3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  <c r="Y1786" s="5"/>
      <c r="Z1786" s="5"/>
      <c r="AA1786" s="5"/>
      <c r="AB1786" s="5"/>
      <c r="AC1786" s="5"/>
      <c r="AD1786" s="5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  <c r="AX1786" s="3"/>
      <c r="AY1786" s="3"/>
      <c r="AZ1786" s="3"/>
      <c r="BA1786" s="3"/>
      <c r="BB1786" s="3"/>
      <c r="BC1786" s="3"/>
      <c r="BD1786" s="3"/>
      <c r="BE1786" s="3"/>
      <c r="BF1786" s="3"/>
    </row>
    <row r="1787" spans="1:58" s="11" customFormat="1" ht="12.75">
      <c r="A1787" s="9"/>
      <c r="B1787" s="33"/>
      <c r="C1787" s="3"/>
      <c r="D1787" s="3"/>
      <c r="E1787" s="3"/>
      <c r="F1787" s="3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5"/>
      <c r="Y1787" s="5"/>
      <c r="Z1787" s="5"/>
      <c r="AA1787" s="5"/>
      <c r="AB1787" s="5"/>
      <c r="AC1787" s="5"/>
      <c r="AD1787" s="5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  <c r="AX1787" s="3"/>
      <c r="AY1787" s="3"/>
      <c r="AZ1787" s="3"/>
      <c r="BA1787" s="3"/>
      <c r="BB1787" s="3"/>
      <c r="BC1787" s="3"/>
      <c r="BD1787" s="3"/>
      <c r="BE1787" s="3"/>
      <c r="BF1787" s="3"/>
    </row>
    <row r="1788" spans="1:58" s="11" customFormat="1" ht="12.75">
      <c r="A1788" s="9"/>
      <c r="B1788" s="33"/>
      <c r="C1788" s="3"/>
      <c r="D1788" s="3"/>
      <c r="E1788" s="3"/>
      <c r="F1788" s="3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5"/>
      <c r="Y1788" s="5"/>
      <c r="Z1788" s="5"/>
      <c r="AA1788" s="5"/>
      <c r="AB1788" s="5"/>
      <c r="AC1788" s="5"/>
      <c r="AD1788" s="5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  <c r="AX1788" s="3"/>
      <c r="AY1788" s="3"/>
      <c r="AZ1788" s="3"/>
      <c r="BA1788" s="3"/>
      <c r="BB1788" s="3"/>
      <c r="BC1788" s="3"/>
      <c r="BD1788" s="3"/>
      <c r="BE1788" s="3"/>
      <c r="BF1788" s="3"/>
    </row>
    <row r="1789" spans="1:58" s="11" customFormat="1" ht="12.75">
      <c r="A1789" s="9"/>
      <c r="B1789" s="33"/>
      <c r="C1789" s="3"/>
      <c r="D1789" s="3"/>
      <c r="E1789" s="3"/>
      <c r="F1789" s="3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5"/>
      <c r="Y1789" s="5"/>
      <c r="Z1789" s="5"/>
      <c r="AA1789" s="5"/>
      <c r="AB1789" s="5"/>
      <c r="AC1789" s="5"/>
      <c r="AD1789" s="5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  <c r="AX1789" s="3"/>
      <c r="AY1789" s="3"/>
      <c r="AZ1789" s="3"/>
      <c r="BA1789" s="3"/>
      <c r="BB1789" s="3"/>
      <c r="BC1789" s="3"/>
      <c r="BD1789" s="3"/>
      <c r="BE1789" s="3"/>
      <c r="BF1789" s="3"/>
    </row>
    <row r="1790" spans="1:58" s="11" customFormat="1" ht="12.75">
      <c r="A1790" s="9"/>
      <c r="B1790" s="33"/>
      <c r="C1790" s="3"/>
      <c r="D1790" s="3"/>
      <c r="E1790" s="3"/>
      <c r="F1790" s="3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Y1790" s="5"/>
      <c r="Z1790" s="5"/>
      <c r="AA1790" s="5"/>
      <c r="AB1790" s="5"/>
      <c r="AC1790" s="5"/>
      <c r="AD1790" s="5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  <c r="AX1790" s="3"/>
      <c r="AY1790" s="3"/>
      <c r="AZ1790" s="3"/>
      <c r="BA1790" s="3"/>
      <c r="BB1790" s="3"/>
      <c r="BC1790" s="3"/>
      <c r="BD1790" s="3"/>
      <c r="BE1790" s="3"/>
      <c r="BF1790" s="3"/>
    </row>
    <row r="1791" spans="1:58" s="11" customFormat="1" ht="12.75">
      <c r="A1791" s="9"/>
      <c r="B1791" s="33"/>
      <c r="C1791" s="3"/>
      <c r="D1791" s="3"/>
      <c r="E1791" s="3"/>
      <c r="F1791" s="3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Y1791" s="5"/>
      <c r="Z1791" s="5"/>
      <c r="AA1791" s="5"/>
      <c r="AB1791" s="5"/>
      <c r="AC1791" s="5"/>
      <c r="AD1791" s="5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  <c r="AX1791" s="3"/>
      <c r="AY1791" s="3"/>
      <c r="AZ1791" s="3"/>
      <c r="BA1791" s="3"/>
      <c r="BB1791" s="3"/>
      <c r="BC1791" s="3"/>
      <c r="BD1791" s="3"/>
      <c r="BE1791" s="3"/>
      <c r="BF1791" s="3"/>
    </row>
    <row r="1792" spans="1:58" s="11" customFormat="1" ht="12.75">
      <c r="A1792" s="9"/>
      <c r="B1792" s="33"/>
      <c r="C1792" s="3"/>
      <c r="D1792" s="3"/>
      <c r="E1792" s="3"/>
      <c r="F1792" s="3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Y1792" s="5"/>
      <c r="Z1792" s="5"/>
      <c r="AA1792" s="5"/>
      <c r="AB1792" s="5"/>
      <c r="AC1792" s="5"/>
      <c r="AD1792" s="5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  <c r="AX1792" s="3"/>
      <c r="AY1792" s="3"/>
      <c r="AZ1792" s="3"/>
      <c r="BA1792" s="3"/>
      <c r="BB1792" s="3"/>
      <c r="BC1792" s="3"/>
      <c r="BD1792" s="3"/>
      <c r="BE1792" s="3"/>
      <c r="BF1792" s="3"/>
    </row>
    <row r="1793" spans="1:58" s="11" customFormat="1" ht="12.75">
      <c r="A1793" s="9"/>
      <c r="B1793" s="33"/>
      <c r="C1793" s="3"/>
      <c r="D1793" s="3"/>
      <c r="E1793" s="3"/>
      <c r="F1793" s="3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  <c r="Y1793" s="5"/>
      <c r="Z1793" s="5"/>
      <c r="AA1793" s="5"/>
      <c r="AB1793" s="5"/>
      <c r="AC1793" s="5"/>
      <c r="AD1793" s="5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  <c r="AX1793" s="3"/>
      <c r="AY1793" s="3"/>
      <c r="AZ1793" s="3"/>
      <c r="BA1793" s="3"/>
      <c r="BB1793" s="3"/>
      <c r="BC1793" s="3"/>
      <c r="BD1793" s="3"/>
      <c r="BE1793" s="3"/>
      <c r="BF1793" s="3"/>
    </row>
    <row r="1794" spans="1:58" s="11" customFormat="1" ht="12.75">
      <c r="A1794" s="9"/>
      <c r="B1794" s="33"/>
      <c r="C1794" s="3"/>
      <c r="D1794" s="3"/>
      <c r="E1794" s="3"/>
      <c r="F1794" s="3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  <c r="Y1794" s="5"/>
      <c r="Z1794" s="5"/>
      <c r="AA1794" s="5"/>
      <c r="AB1794" s="5"/>
      <c r="AC1794" s="5"/>
      <c r="AD1794" s="5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  <c r="AX1794" s="3"/>
      <c r="AY1794" s="3"/>
      <c r="AZ1794" s="3"/>
      <c r="BA1794" s="3"/>
      <c r="BB1794" s="3"/>
      <c r="BC1794" s="3"/>
      <c r="BD1794" s="3"/>
      <c r="BE1794" s="3"/>
      <c r="BF1794" s="3"/>
    </row>
    <row r="1795" spans="1:58" s="11" customFormat="1" ht="12.75">
      <c r="A1795" s="9"/>
      <c r="B1795" s="33"/>
      <c r="C1795" s="3"/>
      <c r="D1795" s="3"/>
      <c r="E1795" s="3"/>
      <c r="F1795" s="3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  <c r="Y1795" s="5"/>
      <c r="Z1795" s="5"/>
      <c r="AA1795" s="5"/>
      <c r="AB1795" s="5"/>
      <c r="AC1795" s="5"/>
      <c r="AD1795" s="5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  <c r="AX1795" s="3"/>
      <c r="AY1795" s="3"/>
      <c r="AZ1795" s="3"/>
      <c r="BA1795" s="3"/>
      <c r="BB1795" s="3"/>
      <c r="BC1795" s="3"/>
      <c r="BD1795" s="3"/>
      <c r="BE1795" s="3"/>
      <c r="BF1795" s="3"/>
    </row>
    <row r="1796" spans="1:58" s="11" customFormat="1" ht="12.75">
      <c r="A1796" s="9"/>
      <c r="B1796" s="33"/>
      <c r="C1796" s="3"/>
      <c r="D1796" s="3"/>
      <c r="E1796" s="3"/>
      <c r="F1796" s="3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/>
      <c r="Y1796" s="5"/>
      <c r="Z1796" s="5"/>
      <c r="AA1796" s="5"/>
      <c r="AB1796" s="5"/>
      <c r="AC1796" s="5"/>
      <c r="AD1796" s="5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  <c r="AX1796" s="3"/>
      <c r="AY1796" s="3"/>
      <c r="AZ1796" s="3"/>
      <c r="BA1796" s="3"/>
      <c r="BB1796" s="3"/>
      <c r="BC1796" s="3"/>
      <c r="BD1796" s="3"/>
      <c r="BE1796" s="3"/>
      <c r="BF1796" s="3"/>
    </row>
    <row r="1797" spans="1:58" s="11" customFormat="1" ht="12.75">
      <c r="A1797" s="9"/>
      <c r="B1797" s="33"/>
      <c r="C1797" s="3"/>
      <c r="D1797" s="3"/>
      <c r="E1797" s="3"/>
      <c r="F1797" s="3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Y1797" s="5"/>
      <c r="Z1797" s="5"/>
      <c r="AA1797" s="5"/>
      <c r="AB1797" s="5"/>
      <c r="AC1797" s="5"/>
      <c r="AD1797" s="5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  <c r="AX1797" s="3"/>
      <c r="AY1797" s="3"/>
      <c r="AZ1797" s="3"/>
      <c r="BA1797" s="3"/>
      <c r="BB1797" s="3"/>
      <c r="BC1797" s="3"/>
      <c r="BD1797" s="3"/>
      <c r="BE1797" s="3"/>
      <c r="BF1797" s="3"/>
    </row>
    <row r="1798" spans="1:58" s="11" customFormat="1" ht="12.75">
      <c r="A1798" s="9"/>
      <c r="B1798" s="33"/>
      <c r="C1798" s="3"/>
      <c r="D1798" s="3"/>
      <c r="E1798" s="3"/>
      <c r="F1798" s="3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Y1798" s="5"/>
      <c r="Z1798" s="5"/>
      <c r="AA1798" s="5"/>
      <c r="AB1798" s="5"/>
      <c r="AC1798" s="5"/>
      <c r="AD1798" s="5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  <c r="AX1798" s="3"/>
      <c r="AY1798" s="3"/>
      <c r="AZ1798" s="3"/>
      <c r="BA1798" s="3"/>
      <c r="BB1798" s="3"/>
      <c r="BC1798" s="3"/>
      <c r="BD1798" s="3"/>
      <c r="BE1798" s="3"/>
      <c r="BF1798" s="3"/>
    </row>
    <row r="1799" spans="1:58" s="11" customFormat="1" ht="12.75">
      <c r="A1799" s="9"/>
      <c r="B1799" s="33"/>
      <c r="C1799" s="3"/>
      <c r="D1799" s="3"/>
      <c r="E1799" s="3"/>
      <c r="F1799" s="3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  <c r="Y1799" s="5"/>
      <c r="Z1799" s="5"/>
      <c r="AA1799" s="5"/>
      <c r="AB1799" s="5"/>
      <c r="AC1799" s="5"/>
      <c r="AD1799" s="5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  <c r="AX1799" s="3"/>
      <c r="AY1799" s="3"/>
      <c r="AZ1799" s="3"/>
      <c r="BA1799" s="3"/>
      <c r="BB1799" s="3"/>
      <c r="BC1799" s="3"/>
      <c r="BD1799" s="3"/>
      <c r="BE1799" s="3"/>
      <c r="BF1799" s="3"/>
    </row>
    <row r="1800" spans="1:58" s="11" customFormat="1" ht="12.75">
      <c r="A1800" s="9"/>
      <c r="B1800" s="33"/>
      <c r="C1800" s="3"/>
      <c r="D1800" s="3"/>
      <c r="E1800" s="3"/>
      <c r="F1800" s="3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/>
      <c r="Z1800" s="5"/>
      <c r="AA1800" s="5"/>
      <c r="AB1800" s="5"/>
      <c r="AC1800" s="5"/>
      <c r="AD1800" s="5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  <c r="AX1800" s="3"/>
      <c r="AY1800" s="3"/>
      <c r="AZ1800" s="3"/>
      <c r="BA1800" s="3"/>
      <c r="BB1800" s="3"/>
      <c r="BC1800" s="3"/>
      <c r="BD1800" s="3"/>
      <c r="BE1800" s="3"/>
      <c r="BF1800" s="3"/>
    </row>
    <row r="1801" spans="1:58" s="11" customFormat="1" ht="12.75">
      <c r="A1801" s="9"/>
      <c r="B1801" s="33"/>
      <c r="C1801" s="3"/>
      <c r="D1801" s="3"/>
      <c r="E1801" s="3"/>
      <c r="F1801" s="3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  <c r="Y1801" s="5"/>
      <c r="Z1801" s="5"/>
      <c r="AA1801" s="5"/>
      <c r="AB1801" s="5"/>
      <c r="AC1801" s="5"/>
      <c r="AD1801" s="5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  <c r="AX1801" s="3"/>
      <c r="AY1801" s="3"/>
      <c r="AZ1801" s="3"/>
      <c r="BA1801" s="3"/>
      <c r="BB1801" s="3"/>
      <c r="BC1801" s="3"/>
      <c r="BD1801" s="3"/>
      <c r="BE1801" s="3"/>
      <c r="BF1801" s="3"/>
    </row>
    <row r="1802" spans="1:58" s="11" customFormat="1" ht="12.75">
      <c r="A1802" s="9"/>
      <c r="B1802" s="33"/>
      <c r="C1802" s="3"/>
      <c r="D1802" s="3"/>
      <c r="E1802" s="3"/>
      <c r="F1802" s="3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5"/>
      <c r="Z1802" s="5"/>
      <c r="AA1802" s="5"/>
      <c r="AB1802" s="5"/>
      <c r="AC1802" s="5"/>
      <c r="AD1802" s="5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  <c r="AX1802" s="3"/>
      <c r="AY1802" s="3"/>
      <c r="AZ1802" s="3"/>
      <c r="BA1802" s="3"/>
      <c r="BB1802" s="3"/>
      <c r="BC1802" s="3"/>
      <c r="BD1802" s="3"/>
      <c r="BE1802" s="3"/>
      <c r="BF1802" s="3"/>
    </row>
    <row r="1803" spans="1:58" s="11" customFormat="1" ht="12.75">
      <c r="A1803" s="9"/>
      <c r="B1803" s="33"/>
      <c r="C1803" s="3"/>
      <c r="D1803" s="3"/>
      <c r="E1803" s="3"/>
      <c r="F1803" s="3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  <c r="Y1803" s="5"/>
      <c r="Z1803" s="5"/>
      <c r="AA1803" s="5"/>
      <c r="AB1803" s="5"/>
      <c r="AC1803" s="5"/>
      <c r="AD1803" s="5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  <c r="AX1803" s="3"/>
      <c r="AY1803" s="3"/>
      <c r="AZ1803" s="3"/>
      <c r="BA1803" s="3"/>
      <c r="BB1803" s="3"/>
      <c r="BC1803" s="3"/>
      <c r="BD1803" s="3"/>
      <c r="BE1803" s="3"/>
      <c r="BF1803" s="3"/>
    </row>
    <row r="1804" spans="1:58" s="11" customFormat="1" ht="12.75">
      <c r="A1804" s="9"/>
      <c r="B1804" s="33"/>
      <c r="C1804" s="3"/>
      <c r="D1804" s="3"/>
      <c r="E1804" s="3"/>
      <c r="F1804" s="3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5"/>
      <c r="Z1804" s="5"/>
      <c r="AA1804" s="5"/>
      <c r="AB1804" s="5"/>
      <c r="AC1804" s="5"/>
      <c r="AD1804" s="5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  <c r="AX1804" s="3"/>
      <c r="AY1804" s="3"/>
      <c r="AZ1804" s="3"/>
      <c r="BA1804" s="3"/>
      <c r="BB1804" s="3"/>
      <c r="BC1804" s="3"/>
      <c r="BD1804" s="3"/>
      <c r="BE1804" s="3"/>
      <c r="BF1804" s="3"/>
    </row>
    <row r="1805" spans="1:58" s="11" customFormat="1" ht="12.75">
      <c r="A1805" s="9"/>
      <c r="B1805" s="33"/>
      <c r="C1805" s="3"/>
      <c r="D1805" s="3"/>
      <c r="E1805" s="3"/>
      <c r="F1805" s="3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Y1805" s="5"/>
      <c r="Z1805" s="5"/>
      <c r="AA1805" s="5"/>
      <c r="AB1805" s="5"/>
      <c r="AC1805" s="5"/>
      <c r="AD1805" s="5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  <c r="AX1805" s="3"/>
      <c r="AY1805" s="3"/>
      <c r="AZ1805" s="3"/>
      <c r="BA1805" s="3"/>
      <c r="BB1805" s="3"/>
      <c r="BC1805" s="3"/>
      <c r="BD1805" s="3"/>
      <c r="BE1805" s="3"/>
      <c r="BF1805" s="3"/>
    </row>
    <row r="1806" spans="1:58" s="11" customFormat="1" ht="12.75">
      <c r="A1806" s="9"/>
      <c r="B1806" s="33"/>
      <c r="C1806" s="3"/>
      <c r="D1806" s="3"/>
      <c r="E1806" s="3"/>
      <c r="F1806" s="3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Y1806" s="5"/>
      <c r="Z1806" s="5"/>
      <c r="AA1806" s="5"/>
      <c r="AB1806" s="5"/>
      <c r="AC1806" s="5"/>
      <c r="AD1806" s="5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  <c r="AX1806" s="3"/>
      <c r="AY1806" s="3"/>
      <c r="AZ1806" s="3"/>
      <c r="BA1806" s="3"/>
      <c r="BB1806" s="3"/>
      <c r="BC1806" s="3"/>
      <c r="BD1806" s="3"/>
      <c r="BE1806" s="3"/>
      <c r="BF1806" s="3"/>
    </row>
    <row r="1807" spans="1:58" s="11" customFormat="1" ht="12.75">
      <c r="A1807" s="9"/>
      <c r="B1807" s="33"/>
      <c r="C1807" s="3"/>
      <c r="D1807" s="3"/>
      <c r="E1807" s="3"/>
      <c r="F1807" s="3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5"/>
      <c r="Y1807" s="5"/>
      <c r="Z1807" s="5"/>
      <c r="AA1807" s="5"/>
      <c r="AB1807" s="5"/>
      <c r="AC1807" s="5"/>
      <c r="AD1807" s="5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  <c r="AX1807" s="3"/>
      <c r="AY1807" s="3"/>
      <c r="AZ1807" s="3"/>
      <c r="BA1807" s="3"/>
      <c r="BB1807" s="3"/>
      <c r="BC1807" s="3"/>
      <c r="BD1807" s="3"/>
      <c r="BE1807" s="3"/>
      <c r="BF1807" s="3"/>
    </row>
    <row r="1808" spans="1:58" s="11" customFormat="1" ht="12.75">
      <c r="A1808" s="9"/>
      <c r="B1808" s="33"/>
      <c r="C1808" s="3"/>
      <c r="D1808" s="3"/>
      <c r="E1808" s="3"/>
      <c r="F1808" s="3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Y1808" s="5"/>
      <c r="Z1808" s="5"/>
      <c r="AA1808" s="5"/>
      <c r="AB1808" s="5"/>
      <c r="AC1808" s="5"/>
      <c r="AD1808" s="5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  <c r="AX1808" s="3"/>
      <c r="AY1808" s="3"/>
      <c r="AZ1808" s="3"/>
      <c r="BA1808" s="3"/>
      <c r="BB1808" s="3"/>
      <c r="BC1808" s="3"/>
      <c r="BD1808" s="3"/>
      <c r="BE1808" s="3"/>
      <c r="BF1808" s="3"/>
    </row>
    <row r="1809" spans="1:58" s="11" customFormat="1" ht="12.75">
      <c r="A1809" s="9"/>
      <c r="B1809" s="33"/>
      <c r="C1809" s="3"/>
      <c r="D1809" s="3"/>
      <c r="E1809" s="3"/>
      <c r="F1809" s="3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5"/>
      <c r="Y1809" s="5"/>
      <c r="Z1809" s="5"/>
      <c r="AA1809" s="5"/>
      <c r="AB1809" s="5"/>
      <c r="AC1809" s="5"/>
      <c r="AD1809" s="5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  <c r="AX1809" s="3"/>
      <c r="AY1809" s="3"/>
      <c r="AZ1809" s="3"/>
      <c r="BA1809" s="3"/>
      <c r="BB1809" s="3"/>
      <c r="BC1809" s="3"/>
      <c r="BD1809" s="3"/>
      <c r="BE1809" s="3"/>
      <c r="BF1809" s="3"/>
    </row>
    <row r="1810" spans="1:58" s="11" customFormat="1" ht="12.75">
      <c r="A1810" s="9"/>
      <c r="B1810" s="33"/>
      <c r="C1810" s="3"/>
      <c r="D1810" s="3"/>
      <c r="E1810" s="3"/>
      <c r="F1810" s="3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Y1810" s="5"/>
      <c r="Z1810" s="5"/>
      <c r="AA1810" s="5"/>
      <c r="AB1810" s="5"/>
      <c r="AC1810" s="5"/>
      <c r="AD1810" s="5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  <c r="AX1810" s="3"/>
      <c r="AY1810" s="3"/>
      <c r="AZ1810" s="3"/>
      <c r="BA1810" s="3"/>
      <c r="BB1810" s="3"/>
      <c r="BC1810" s="3"/>
      <c r="BD1810" s="3"/>
      <c r="BE1810" s="3"/>
      <c r="BF1810" s="3"/>
    </row>
    <row r="1811" spans="1:58" s="11" customFormat="1" ht="12.75">
      <c r="A1811" s="9"/>
      <c r="B1811" s="33"/>
      <c r="C1811" s="3"/>
      <c r="D1811" s="3"/>
      <c r="E1811" s="3"/>
      <c r="F1811" s="3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5"/>
      <c r="Y1811" s="5"/>
      <c r="Z1811" s="5"/>
      <c r="AA1811" s="5"/>
      <c r="AB1811" s="5"/>
      <c r="AC1811" s="5"/>
      <c r="AD1811" s="5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  <c r="AX1811" s="3"/>
      <c r="AY1811" s="3"/>
      <c r="AZ1811" s="3"/>
      <c r="BA1811" s="3"/>
      <c r="BB1811" s="3"/>
      <c r="BC1811" s="3"/>
      <c r="BD1811" s="3"/>
      <c r="BE1811" s="3"/>
      <c r="BF1811" s="3"/>
    </row>
    <row r="1812" spans="1:58" s="11" customFormat="1" ht="12.75">
      <c r="A1812" s="9"/>
      <c r="B1812" s="33"/>
      <c r="C1812" s="3"/>
      <c r="D1812" s="3"/>
      <c r="E1812" s="3"/>
      <c r="F1812" s="3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/>
      <c r="Y1812" s="5"/>
      <c r="Z1812" s="5"/>
      <c r="AA1812" s="5"/>
      <c r="AB1812" s="5"/>
      <c r="AC1812" s="5"/>
      <c r="AD1812" s="5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  <c r="AX1812" s="3"/>
      <c r="AY1812" s="3"/>
      <c r="AZ1812" s="3"/>
      <c r="BA1812" s="3"/>
      <c r="BB1812" s="3"/>
      <c r="BC1812" s="3"/>
      <c r="BD1812" s="3"/>
      <c r="BE1812" s="3"/>
      <c r="BF1812" s="3"/>
    </row>
    <row r="1813" spans="1:58" s="11" customFormat="1" ht="12.75">
      <c r="A1813" s="9"/>
      <c r="B1813" s="33"/>
      <c r="C1813" s="3"/>
      <c r="D1813" s="3"/>
      <c r="E1813" s="3"/>
      <c r="F1813" s="3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5"/>
      <c r="Y1813" s="5"/>
      <c r="Z1813" s="5"/>
      <c r="AA1813" s="5"/>
      <c r="AB1813" s="5"/>
      <c r="AC1813" s="5"/>
      <c r="AD1813" s="5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  <c r="AX1813" s="3"/>
      <c r="AY1813" s="3"/>
      <c r="AZ1813" s="3"/>
      <c r="BA1813" s="3"/>
      <c r="BB1813" s="3"/>
      <c r="BC1813" s="3"/>
      <c r="BD1813" s="3"/>
      <c r="BE1813" s="3"/>
      <c r="BF1813" s="3"/>
    </row>
    <row r="1814" spans="1:58" s="11" customFormat="1" ht="12.75">
      <c r="A1814" s="9"/>
      <c r="B1814" s="33"/>
      <c r="C1814" s="3"/>
      <c r="D1814" s="3"/>
      <c r="E1814" s="3"/>
      <c r="F1814" s="3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Y1814" s="5"/>
      <c r="Z1814" s="5"/>
      <c r="AA1814" s="5"/>
      <c r="AB1814" s="5"/>
      <c r="AC1814" s="5"/>
      <c r="AD1814" s="5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  <c r="AX1814" s="3"/>
      <c r="AY1814" s="3"/>
      <c r="AZ1814" s="3"/>
      <c r="BA1814" s="3"/>
      <c r="BB1814" s="3"/>
      <c r="BC1814" s="3"/>
      <c r="BD1814" s="3"/>
      <c r="BE1814" s="3"/>
      <c r="BF1814" s="3"/>
    </row>
    <row r="1815" spans="1:58" s="11" customFormat="1" ht="12.75">
      <c r="A1815" s="9"/>
      <c r="B1815" s="33"/>
      <c r="C1815" s="3"/>
      <c r="D1815" s="3"/>
      <c r="E1815" s="3"/>
      <c r="F1815" s="3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5"/>
      <c r="Y1815" s="5"/>
      <c r="Z1815" s="5"/>
      <c r="AA1815" s="5"/>
      <c r="AB1815" s="5"/>
      <c r="AC1815" s="5"/>
      <c r="AD1815" s="5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  <c r="AX1815" s="3"/>
      <c r="AY1815" s="3"/>
      <c r="AZ1815" s="3"/>
      <c r="BA1815" s="3"/>
      <c r="BB1815" s="3"/>
      <c r="BC1815" s="3"/>
      <c r="BD1815" s="3"/>
      <c r="BE1815" s="3"/>
      <c r="BF1815" s="3"/>
    </row>
    <row r="1816" spans="1:58" s="11" customFormat="1" ht="12.75">
      <c r="A1816" s="9"/>
      <c r="B1816" s="33"/>
      <c r="C1816" s="3"/>
      <c r="D1816" s="3"/>
      <c r="E1816" s="3"/>
      <c r="F1816" s="3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  <c r="Y1816" s="5"/>
      <c r="Z1816" s="5"/>
      <c r="AA1816" s="5"/>
      <c r="AB1816" s="5"/>
      <c r="AC1816" s="5"/>
      <c r="AD1816" s="5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  <c r="AX1816" s="3"/>
      <c r="AY1816" s="3"/>
      <c r="AZ1816" s="3"/>
      <c r="BA1816" s="3"/>
      <c r="BB1816" s="3"/>
      <c r="BC1816" s="3"/>
      <c r="BD1816" s="3"/>
      <c r="BE1816" s="3"/>
      <c r="BF1816" s="3"/>
    </row>
    <row r="1817" spans="1:58" s="11" customFormat="1" ht="12.75">
      <c r="A1817" s="9"/>
      <c r="B1817" s="33"/>
      <c r="C1817" s="3"/>
      <c r="D1817" s="3"/>
      <c r="E1817" s="3"/>
      <c r="F1817" s="3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  <c r="Y1817" s="5"/>
      <c r="Z1817" s="5"/>
      <c r="AA1817" s="5"/>
      <c r="AB1817" s="5"/>
      <c r="AC1817" s="5"/>
      <c r="AD1817" s="5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  <c r="AX1817" s="3"/>
      <c r="AY1817" s="3"/>
      <c r="AZ1817" s="3"/>
      <c r="BA1817" s="3"/>
      <c r="BB1817" s="3"/>
      <c r="BC1817" s="3"/>
      <c r="BD1817" s="3"/>
      <c r="BE1817" s="3"/>
      <c r="BF1817" s="3"/>
    </row>
    <row r="1818" spans="1:58" s="11" customFormat="1" ht="12.75">
      <c r="A1818" s="9"/>
      <c r="B1818" s="33"/>
      <c r="C1818" s="3"/>
      <c r="D1818" s="3"/>
      <c r="E1818" s="3"/>
      <c r="F1818" s="3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Y1818" s="5"/>
      <c r="Z1818" s="5"/>
      <c r="AA1818" s="5"/>
      <c r="AB1818" s="5"/>
      <c r="AC1818" s="5"/>
      <c r="AD1818" s="5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  <c r="AX1818" s="3"/>
      <c r="AY1818" s="3"/>
      <c r="AZ1818" s="3"/>
      <c r="BA1818" s="3"/>
      <c r="BB1818" s="3"/>
      <c r="BC1818" s="3"/>
      <c r="BD1818" s="3"/>
      <c r="BE1818" s="3"/>
      <c r="BF1818" s="3"/>
    </row>
    <row r="1819" spans="1:58" s="11" customFormat="1" ht="12.75">
      <c r="A1819" s="9"/>
      <c r="B1819" s="33"/>
      <c r="C1819" s="3"/>
      <c r="D1819" s="3"/>
      <c r="E1819" s="3"/>
      <c r="F1819" s="3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5"/>
      <c r="Y1819" s="5"/>
      <c r="Z1819" s="5"/>
      <c r="AA1819" s="5"/>
      <c r="AB1819" s="5"/>
      <c r="AC1819" s="5"/>
      <c r="AD1819" s="5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  <c r="AX1819" s="3"/>
      <c r="AY1819" s="3"/>
      <c r="AZ1819" s="3"/>
      <c r="BA1819" s="3"/>
      <c r="BB1819" s="3"/>
      <c r="BC1819" s="3"/>
      <c r="BD1819" s="3"/>
      <c r="BE1819" s="3"/>
      <c r="BF1819" s="3"/>
    </row>
    <row r="1820" spans="1:58" s="11" customFormat="1" ht="12.75">
      <c r="A1820" s="9"/>
      <c r="B1820" s="33"/>
      <c r="C1820" s="3"/>
      <c r="D1820" s="3"/>
      <c r="E1820" s="3"/>
      <c r="F1820" s="3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  <c r="Y1820" s="5"/>
      <c r="Z1820" s="5"/>
      <c r="AA1820" s="5"/>
      <c r="AB1820" s="5"/>
      <c r="AC1820" s="5"/>
      <c r="AD1820" s="5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  <c r="AX1820" s="3"/>
      <c r="AY1820" s="3"/>
      <c r="AZ1820" s="3"/>
      <c r="BA1820" s="3"/>
      <c r="BB1820" s="3"/>
      <c r="BC1820" s="3"/>
      <c r="BD1820" s="3"/>
      <c r="BE1820" s="3"/>
      <c r="BF1820" s="3"/>
    </row>
    <row r="1821" spans="1:58" s="11" customFormat="1" ht="12.75">
      <c r="A1821" s="9"/>
      <c r="B1821" s="33"/>
      <c r="C1821" s="3"/>
      <c r="D1821" s="3"/>
      <c r="E1821" s="3"/>
      <c r="F1821" s="3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5"/>
      <c r="Y1821" s="5"/>
      <c r="Z1821" s="5"/>
      <c r="AA1821" s="5"/>
      <c r="AB1821" s="5"/>
      <c r="AC1821" s="5"/>
      <c r="AD1821" s="5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  <c r="AX1821" s="3"/>
      <c r="AY1821" s="3"/>
      <c r="AZ1821" s="3"/>
      <c r="BA1821" s="3"/>
      <c r="BB1821" s="3"/>
      <c r="BC1821" s="3"/>
      <c r="BD1821" s="3"/>
      <c r="BE1821" s="3"/>
      <c r="BF1821" s="3"/>
    </row>
    <row r="1822" spans="1:58" s="11" customFormat="1" ht="12.75">
      <c r="A1822" s="9"/>
      <c r="B1822" s="33"/>
      <c r="C1822" s="3"/>
      <c r="D1822" s="3"/>
      <c r="E1822" s="3"/>
      <c r="F1822" s="3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5"/>
      <c r="Y1822" s="5"/>
      <c r="Z1822" s="5"/>
      <c r="AA1822" s="5"/>
      <c r="AB1822" s="5"/>
      <c r="AC1822" s="5"/>
      <c r="AD1822" s="5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  <c r="AX1822" s="3"/>
      <c r="AY1822" s="3"/>
      <c r="AZ1822" s="3"/>
      <c r="BA1822" s="3"/>
      <c r="BB1822" s="3"/>
      <c r="BC1822" s="3"/>
      <c r="BD1822" s="3"/>
      <c r="BE1822" s="3"/>
      <c r="BF1822" s="3"/>
    </row>
    <row r="1823" spans="1:58" s="11" customFormat="1" ht="12.75">
      <c r="A1823" s="9"/>
      <c r="B1823" s="33"/>
      <c r="C1823" s="3"/>
      <c r="D1823" s="3"/>
      <c r="E1823" s="3"/>
      <c r="F1823" s="3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5"/>
      <c r="Y1823" s="5"/>
      <c r="Z1823" s="5"/>
      <c r="AA1823" s="5"/>
      <c r="AB1823" s="5"/>
      <c r="AC1823" s="5"/>
      <c r="AD1823" s="5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  <c r="AX1823" s="3"/>
      <c r="AY1823" s="3"/>
      <c r="AZ1823" s="3"/>
      <c r="BA1823" s="3"/>
      <c r="BB1823" s="3"/>
      <c r="BC1823" s="3"/>
      <c r="BD1823" s="3"/>
      <c r="BE1823" s="3"/>
      <c r="BF1823" s="3"/>
    </row>
    <row r="1824" spans="1:58" s="11" customFormat="1" ht="12.75">
      <c r="A1824" s="9"/>
      <c r="B1824" s="33"/>
      <c r="C1824" s="3"/>
      <c r="D1824" s="3"/>
      <c r="E1824" s="3"/>
      <c r="F1824" s="3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  <c r="Y1824" s="5"/>
      <c r="Z1824" s="5"/>
      <c r="AA1824" s="5"/>
      <c r="AB1824" s="5"/>
      <c r="AC1824" s="5"/>
      <c r="AD1824" s="5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  <c r="AX1824" s="3"/>
      <c r="AY1824" s="3"/>
      <c r="AZ1824" s="3"/>
      <c r="BA1824" s="3"/>
      <c r="BB1824" s="3"/>
      <c r="BC1824" s="3"/>
      <c r="BD1824" s="3"/>
      <c r="BE1824" s="3"/>
      <c r="BF1824" s="3"/>
    </row>
    <row r="1825" spans="1:58" s="11" customFormat="1" ht="12.75">
      <c r="A1825" s="9"/>
      <c r="B1825" s="33"/>
      <c r="C1825" s="3"/>
      <c r="D1825" s="3"/>
      <c r="E1825" s="3"/>
      <c r="F1825" s="3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5"/>
      <c r="Y1825" s="5"/>
      <c r="Z1825" s="5"/>
      <c r="AA1825" s="5"/>
      <c r="AB1825" s="5"/>
      <c r="AC1825" s="5"/>
      <c r="AD1825" s="5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  <c r="AX1825" s="3"/>
      <c r="AY1825" s="3"/>
      <c r="AZ1825" s="3"/>
      <c r="BA1825" s="3"/>
      <c r="BB1825" s="3"/>
      <c r="BC1825" s="3"/>
      <c r="BD1825" s="3"/>
      <c r="BE1825" s="3"/>
      <c r="BF1825" s="3"/>
    </row>
    <row r="1826" spans="1:58" s="11" customFormat="1" ht="12.75">
      <c r="A1826" s="9"/>
      <c r="B1826" s="33"/>
      <c r="C1826" s="3"/>
      <c r="D1826" s="3"/>
      <c r="E1826" s="3"/>
      <c r="F1826" s="3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Y1826" s="5"/>
      <c r="Z1826" s="5"/>
      <c r="AA1826" s="5"/>
      <c r="AB1826" s="5"/>
      <c r="AC1826" s="5"/>
      <c r="AD1826" s="5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  <c r="AX1826" s="3"/>
      <c r="AY1826" s="3"/>
      <c r="AZ1826" s="3"/>
      <c r="BA1826" s="3"/>
      <c r="BB1826" s="3"/>
      <c r="BC1826" s="3"/>
      <c r="BD1826" s="3"/>
      <c r="BE1826" s="3"/>
      <c r="BF1826" s="3"/>
    </row>
    <row r="1827" spans="1:58" s="11" customFormat="1" ht="12.75">
      <c r="A1827" s="9"/>
      <c r="B1827" s="33"/>
      <c r="C1827" s="3"/>
      <c r="D1827" s="3"/>
      <c r="E1827" s="3"/>
      <c r="F1827" s="3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5"/>
      <c r="Y1827" s="5"/>
      <c r="Z1827" s="5"/>
      <c r="AA1827" s="5"/>
      <c r="AB1827" s="5"/>
      <c r="AC1827" s="5"/>
      <c r="AD1827" s="5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  <c r="AX1827" s="3"/>
      <c r="AY1827" s="3"/>
      <c r="AZ1827" s="3"/>
      <c r="BA1827" s="3"/>
      <c r="BB1827" s="3"/>
      <c r="BC1827" s="3"/>
      <c r="BD1827" s="3"/>
      <c r="BE1827" s="3"/>
      <c r="BF1827" s="3"/>
    </row>
    <row r="1828" spans="1:58" s="11" customFormat="1" ht="12.75">
      <c r="A1828" s="9"/>
      <c r="B1828" s="33"/>
      <c r="C1828" s="3"/>
      <c r="D1828" s="3"/>
      <c r="E1828" s="3"/>
      <c r="F1828" s="3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  <c r="Y1828" s="5"/>
      <c r="Z1828" s="5"/>
      <c r="AA1828" s="5"/>
      <c r="AB1828" s="5"/>
      <c r="AC1828" s="5"/>
      <c r="AD1828" s="5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  <c r="AX1828" s="3"/>
      <c r="AY1828" s="3"/>
      <c r="AZ1828" s="3"/>
      <c r="BA1828" s="3"/>
      <c r="BB1828" s="3"/>
      <c r="BC1828" s="3"/>
      <c r="BD1828" s="3"/>
      <c r="BE1828" s="3"/>
      <c r="BF1828" s="3"/>
    </row>
    <row r="1829" spans="1:58" s="11" customFormat="1" ht="12.75">
      <c r="A1829" s="9"/>
      <c r="B1829" s="33"/>
      <c r="C1829" s="3"/>
      <c r="D1829" s="3"/>
      <c r="E1829" s="3"/>
      <c r="F1829" s="3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5"/>
      <c r="Y1829" s="5"/>
      <c r="Z1829" s="5"/>
      <c r="AA1829" s="5"/>
      <c r="AB1829" s="5"/>
      <c r="AC1829" s="5"/>
      <c r="AD1829" s="5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  <c r="AX1829" s="3"/>
      <c r="AY1829" s="3"/>
      <c r="AZ1829" s="3"/>
      <c r="BA1829" s="3"/>
      <c r="BB1829" s="3"/>
      <c r="BC1829" s="3"/>
      <c r="BD1829" s="3"/>
      <c r="BE1829" s="3"/>
      <c r="BF1829" s="3"/>
    </row>
    <row r="1830" spans="1:58" s="11" customFormat="1" ht="12.75">
      <c r="A1830" s="9"/>
      <c r="B1830" s="33"/>
      <c r="C1830" s="3"/>
      <c r="D1830" s="3"/>
      <c r="E1830" s="3"/>
      <c r="F1830" s="3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  <c r="Y1830" s="5"/>
      <c r="Z1830" s="5"/>
      <c r="AA1830" s="5"/>
      <c r="AB1830" s="5"/>
      <c r="AC1830" s="5"/>
      <c r="AD1830" s="5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  <c r="AX1830" s="3"/>
      <c r="AY1830" s="3"/>
      <c r="AZ1830" s="3"/>
      <c r="BA1830" s="3"/>
      <c r="BB1830" s="3"/>
      <c r="BC1830" s="3"/>
      <c r="BD1830" s="3"/>
      <c r="BE1830" s="3"/>
      <c r="BF1830" s="3"/>
    </row>
    <row r="1831" spans="1:58" s="11" customFormat="1" ht="12.75">
      <c r="A1831" s="9"/>
      <c r="B1831" s="33"/>
      <c r="C1831" s="3"/>
      <c r="D1831" s="3"/>
      <c r="E1831" s="3"/>
      <c r="F1831" s="3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5"/>
      <c r="Y1831" s="5"/>
      <c r="Z1831" s="5"/>
      <c r="AA1831" s="5"/>
      <c r="AB1831" s="5"/>
      <c r="AC1831" s="5"/>
      <c r="AD1831" s="5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  <c r="AX1831" s="3"/>
      <c r="AY1831" s="3"/>
      <c r="AZ1831" s="3"/>
      <c r="BA1831" s="3"/>
      <c r="BB1831" s="3"/>
      <c r="BC1831" s="3"/>
      <c r="BD1831" s="3"/>
      <c r="BE1831" s="3"/>
      <c r="BF1831" s="3"/>
    </row>
    <row r="1832" spans="1:58" s="11" customFormat="1" ht="12.75">
      <c r="A1832" s="9"/>
      <c r="B1832" s="33"/>
      <c r="C1832" s="3"/>
      <c r="D1832" s="3"/>
      <c r="E1832" s="3"/>
      <c r="F1832" s="3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5"/>
      <c r="Y1832" s="5"/>
      <c r="Z1832" s="5"/>
      <c r="AA1832" s="5"/>
      <c r="AB1832" s="5"/>
      <c r="AC1832" s="5"/>
      <c r="AD1832" s="5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  <c r="AX1832" s="3"/>
      <c r="AY1832" s="3"/>
      <c r="AZ1832" s="3"/>
      <c r="BA1832" s="3"/>
      <c r="BB1832" s="3"/>
      <c r="BC1832" s="3"/>
      <c r="BD1832" s="3"/>
      <c r="BE1832" s="3"/>
      <c r="BF1832" s="3"/>
    </row>
    <row r="1833" spans="1:58" s="11" customFormat="1" ht="12.75">
      <c r="A1833" s="9"/>
      <c r="B1833" s="33"/>
      <c r="C1833" s="3"/>
      <c r="D1833" s="3"/>
      <c r="E1833" s="3"/>
      <c r="F1833" s="3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5"/>
      <c r="Y1833" s="5"/>
      <c r="Z1833" s="5"/>
      <c r="AA1833" s="5"/>
      <c r="AB1833" s="5"/>
      <c r="AC1833" s="5"/>
      <c r="AD1833" s="5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  <c r="AX1833" s="3"/>
      <c r="AY1833" s="3"/>
      <c r="AZ1833" s="3"/>
      <c r="BA1833" s="3"/>
      <c r="BB1833" s="3"/>
      <c r="BC1833" s="3"/>
      <c r="BD1833" s="3"/>
      <c r="BE1833" s="3"/>
      <c r="BF1833" s="3"/>
    </row>
    <row r="1834" spans="1:58" s="11" customFormat="1" ht="12.75">
      <c r="A1834" s="9"/>
      <c r="B1834" s="33"/>
      <c r="C1834" s="3"/>
      <c r="D1834" s="3"/>
      <c r="E1834" s="3"/>
      <c r="F1834" s="3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  <c r="Y1834" s="5"/>
      <c r="Z1834" s="5"/>
      <c r="AA1834" s="5"/>
      <c r="AB1834" s="5"/>
      <c r="AC1834" s="5"/>
      <c r="AD1834" s="5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  <c r="AX1834" s="3"/>
      <c r="AY1834" s="3"/>
      <c r="AZ1834" s="3"/>
      <c r="BA1834" s="3"/>
      <c r="BB1834" s="3"/>
      <c r="BC1834" s="3"/>
      <c r="BD1834" s="3"/>
      <c r="BE1834" s="3"/>
      <c r="BF1834" s="3"/>
    </row>
    <row r="1835" spans="1:58" s="11" customFormat="1" ht="12.75">
      <c r="A1835" s="9"/>
      <c r="B1835" s="33"/>
      <c r="C1835" s="3"/>
      <c r="D1835" s="3"/>
      <c r="E1835" s="3"/>
      <c r="F1835" s="3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5"/>
      <c r="Y1835" s="5"/>
      <c r="Z1835" s="5"/>
      <c r="AA1835" s="5"/>
      <c r="AB1835" s="5"/>
      <c r="AC1835" s="5"/>
      <c r="AD1835" s="5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  <c r="AX1835" s="3"/>
      <c r="AY1835" s="3"/>
      <c r="AZ1835" s="3"/>
      <c r="BA1835" s="3"/>
      <c r="BB1835" s="3"/>
      <c r="BC1835" s="3"/>
      <c r="BD1835" s="3"/>
      <c r="BE1835" s="3"/>
      <c r="BF1835" s="3"/>
    </row>
    <row r="1836" spans="1:58" s="11" customFormat="1" ht="12.75">
      <c r="A1836" s="9"/>
      <c r="B1836" s="33"/>
      <c r="C1836" s="3"/>
      <c r="D1836" s="3"/>
      <c r="E1836" s="3"/>
      <c r="F1836" s="3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5"/>
      <c r="Y1836" s="5"/>
      <c r="Z1836" s="5"/>
      <c r="AA1836" s="5"/>
      <c r="AB1836" s="5"/>
      <c r="AC1836" s="5"/>
      <c r="AD1836" s="5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  <c r="AX1836" s="3"/>
      <c r="AY1836" s="3"/>
      <c r="AZ1836" s="3"/>
      <c r="BA1836" s="3"/>
      <c r="BB1836" s="3"/>
      <c r="BC1836" s="3"/>
      <c r="BD1836" s="3"/>
      <c r="BE1836" s="3"/>
      <c r="BF1836" s="3"/>
    </row>
    <row r="1837" spans="1:58" s="11" customFormat="1" ht="12.75">
      <c r="A1837" s="9"/>
      <c r="B1837" s="33"/>
      <c r="C1837" s="3"/>
      <c r="D1837" s="3"/>
      <c r="E1837" s="3"/>
      <c r="F1837" s="3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5"/>
      <c r="Y1837" s="5"/>
      <c r="Z1837" s="5"/>
      <c r="AA1837" s="5"/>
      <c r="AB1837" s="5"/>
      <c r="AC1837" s="5"/>
      <c r="AD1837" s="5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  <c r="AX1837" s="3"/>
      <c r="AY1837" s="3"/>
      <c r="AZ1837" s="3"/>
      <c r="BA1837" s="3"/>
      <c r="BB1837" s="3"/>
      <c r="BC1837" s="3"/>
      <c r="BD1837" s="3"/>
      <c r="BE1837" s="3"/>
      <c r="BF1837" s="3"/>
    </row>
    <row r="1838" spans="1:58" s="11" customFormat="1" ht="12.75">
      <c r="A1838" s="9"/>
      <c r="B1838" s="33"/>
      <c r="C1838" s="3"/>
      <c r="D1838" s="3"/>
      <c r="E1838" s="3"/>
      <c r="F1838" s="3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5"/>
      <c r="Y1838" s="5"/>
      <c r="Z1838" s="5"/>
      <c r="AA1838" s="5"/>
      <c r="AB1838" s="5"/>
      <c r="AC1838" s="5"/>
      <c r="AD1838" s="5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  <c r="AX1838" s="3"/>
      <c r="AY1838" s="3"/>
      <c r="AZ1838" s="3"/>
      <c r="BA1838" s="3"/>
      <c r="BB1838" s="3"/>
      <c r="BC1838" s="3"/>
      <c r="BD1838" s="3"/>
      <c r="BE1838" s="3"/>
      <c r="BF1838" s="3"/>
    </row>
    <row r="1839" spans="1:58" s="11" customFormat="1" ht="12.75">
      <c r="A1839" s="9"/>
      <c r="B1839" s="33"/>
      <c r="C1839" s="3"/>
      <c r="D1839" s="3"/>
      <c r="E1839" s="3"/>
      <c r="F1839" s="3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5"/>
      <c r="Y1839" s="5"/>
      <c r="Z1839" s="5"/>
      <c r="AA1839" s="5"/>
      <c r="AB1839" s="5"/>
      <c r="AC1839" s="5"/>
      <c r="AD1839" s="5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  <c r="AX1839" s="3"/>
      <c r="AY1839" s="3"/>
      <c r="AZ1839" s="3"/>
      <c r="BA1839" s="3"/>
      <c r="BB1839" s="3"/>
      <c r="BC1839" s="3"/>
      <c r="BD1839" s="3"/>
      <c r="BE1839" s="3"/>
      <c r="BF1839" s="3"/>
    </row>
    <row r="1840" spans="1:58" s="11" customFormat="1" ht="12.75">
      <c r="A1840" s="9"/>
      <c r="B1840" s="33"/>
      <c r="C1840" s="3"/>
      <c r="D1840" s="3"/>
      <c r="E1840" s="3"/>
      <c r="F1840" s="3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5"/>
      <c r="Y1840" s="5"/>
      <c r="Z1840" s="5"/>
      <c r="AA1840" s="5"/>
      <c r="AB1840" s="5"/>
      <c r="AC1840" s="5"/>
      <c r="AD1840" s="5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  <c r="AV1840" s="3"/>
      <c r="AW1840" s="3"/>
      <c r="AX1840" s="3"/>
      <c r="AY1840" s="3"/>
      <c r="AZ1840" s="3"/>
      <c r="BA1840" s="3"/>
      <c r="BB1840" s="3"/>
      <c r="BC1840" s="3"/>
      <c r="BD1840" s="3"/>
      <c r="BE1840" s="3"/>
      <c r="BF1840" s="3"/>
    </row>
    <row r="1841" spans="1:58" s="11" customFormat="1" ht="12.75">
      <c r="A1841" s="9"/>
      <c r="B1841" s="33"/>
      <c r="C1841" s="3"/>
      <c r="D1841" s="3"/>
      <c r="E1841" s="3"/>
      <c r="F1841" s="3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5"/>
      <c r="Y1841" s="5"/>
      <c r="Z1841" s="5"/>
      <c r="AA1841" s="5"/>
      <c r="AB1841" s="5"/>
      <c r="AC1841" s="5"/>
      <c r="AD1841" s="5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  <c r="AX1841" s="3"/>
      <c r="AY1841" s="3"/>
      <c r="AZ1841" s="3"/>
      <c r="BA1841" s="3"/>
      <c r="BB1841" s="3"/>
      <c r="BC1841" s="3"/>
      <c r="BD1841" s="3"/>
      <c r="BE1841" s="3"/>
      <c r="BF1841" s="3"/>
    </row>
    <row r="1842" spans="1:58" s="11" customFormat="1" ht="12.75">
      <c r="A1842" s="9"/>
      <c r="B1842" s="33"/>
      <c r="C1842" s="3"/>
      <c r="D1842" s="3"/>
      <c r="E1842" s="3"/>
      <c r="F1842" s="3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  <c r="Y1842" s="5"/>
      <c r="Z1842" s="5"/>
      <c r="AA1842" s="5"/>
      <c r="AB1842" s="5"/>
      <c r="AC1842" s="5"/>
      <c r="AD1842" s="5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3"/>
      <c r="AW1842" s="3"/>
      <c r="AX1842" s="3"/>
      <c r="AY1842" s="3"/>
      <c r="AZ1842" s="3"/>
      <c r="BA1842" s="3"/>
      <c r="BB1842" s="3"/>
      <c r="BC1842" s="3"/>
      <c r="BD1842" s="3"/>
      <c r="BE1842" s="3"/>
      <c r="BF1842" s="3"/>
    </row>
    <row r="1843" spans="1:58" s="11" customFormat="1" ht="12.75">
      <c r="A1843" s="9"/>
      <c r="B1843" s="33"/>
      <c r="C1843" s="3"/>
      <c r="D1843" s="3"/>
      <c r="E1843" s="3"/>
      <c r="F1843" s="3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5"/>
      <c r="Y1843" s="5"/>
      <c r="Z1843" s="5"/>
      <c r="AA1843" s="5"/>
      <c r="AB1843" s="5"/>
      <c r="AC1843" s="5"/>
      <c r="AD1843" s="5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  <c r="AX1843" s="3"/>
      <c r="AY1843" s="3"/>
      <c r="AZ1843" s="3"/>
      <c r="BA1843" s="3"/>
      <c r="BB1843" s="3"/>
      <c r="BC1843" s="3"/>
      <c r="BD1843" s="3"/>
      <c r="BE1843" s="3"/>
      <c r="BF1843" s="3"/>
    </row>
    <row r="1844" spans="1:58" s="11" customFormat="1" ht="12.75">
      <c r="A1844" s="9"/>
      <c r="B1844" s="33"/>
      <c r="C1844" s="3"/>
      <c r="D1844" s="3"/>
      <c r="E1844" s="3"/>
      <c r="F1844" s="3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5"/>
      <c r="Y1844" s="5"/>
      <c r="Z1844" s="5"/>
      <c r="AA1844" s="5"/>
      <c r="AB1844" s="5"/>
      <c r="AC1844" s="5"/>
      <c r="AD1844" s="5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  <c r="AX1844" s="3"/>
      <c r="AY1844" s="3"/>
      <c r="AZ1844" s="3"/>
      <c r="BA1844" s="3"/>
      <c r="BB1844" s="3"/>
      <c r="BC1844" s="3"/>
      <c r="BD1844" s="3"/>
      <c r="BE1844" s="3"/>
      <c r="BF1844" s="3"/>
    </row>
    <row r="1845" spans="1:58" s="11" customFormat="1" ht="12.75">
      <c r="A1845" s="9"/>
      <c r="B1845" s="33"/>
      <c r="C1845" s="3"/>
      <c r="D1845" s="3"/>
      <c r="E1845" s="3"/>
      <c r="F1845" s="3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5"/>
      <c r="Y1845" s="5"/>
      <c r="Z1845" s="5"/>
      <c r="AA1845" s="5"/>
      <c r="AB1845" s="5"/>
      <c r="AC1845" s="5"/>
      <c r="AD1845" s="5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  <c r="AX1845" s="3"/>
      <c r="AY1845" s="3"/>
      <c r="AZ1845" s="3"/>
      <c r="BA1845" s="3"/>
      <c r="BB1845" s="3"/>
      <c r="BC1845" s="3"/>
      <c r="BD1845" s="3"/>
      <c r="BE1845" s="3"/>
      <c r="BF1845" s="3"/>
    </row>
    <row r="1846" spans="1:58" s="11" customFormat="1" ht="12.75">
      <c r="A1846" s="9"/>
      <c r="B1846" s="33"/>
      <c r="C1846" s="3"/>
      <c r="D1846" s="3"/>
      <c r="E1846" s="3"/>
      <c r="F1846" s="3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5"/>
      <c r="Y1846" s="5"/>
      <c r="Z1846" s="5"/>
      <c r="AA1846" s="5"/>
      <c r="AB1846" s="5"/>
      <c r="AC1846" s="5"/>
      <c r="AD1846" s="5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  <c r="AX1846" s="3"/>
      <c r="AY1846" s="3"/>
      <c r="AZ1846" s="3"/>
      <c r="BA1846" s="3"/>
      <c r="BB1846" s="3"/>
      <c r="BC1846" s="3"/>
      <c r="BD1846" s="3"/>
      <c r="BE1846" s="3"/>
      <c r="BF1846" s="3"/>
    </row>
    <row r="1847" spans="1:58" s="11" customFormat="1" ht="12.75">
      <c r="A1847" s="9"/>
      <c r="B1847" s="33"/>
      <c r="C1847" s="3"/>
      <c r="D1847" s="3"/>
      <c r="E1847" s="3"/>
      <c r="F1847" s="3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5"/>
      <c r="Y1847" s="5"/>
      <c r="Z1847" s="5"/>
      <c r="AA1847" s="5"/>
      <c r="AB1847" s="5"/>
      <c r="AC1847" s="5"/>
      <c r="AD1847" s="5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  <c r="AX1847" s="3"/>
      <c r="AY1847" s="3"/>
      <c r="AZ1847" s="3"/>
      <c r="BA1847" s="3"/>
      <c r="BB1847" s="3"/>
      <c r="BC1847" s="3"/>
      <c r="BD1847" s="3"/>
      <c r="BE1847" s="3"/>
      <c r="BF1847" s="3"/>
    </row>
    <row r="1848" spans="1:58" s="11" customFormat="1" ht="12.75">
      <c r="A1848" s="9"/>
      <c r="B1848" s="33"/>
      <c r="C1848" s="3"/>
      <c r="D1848" s="3"/>
      <c r="E1848" s="3"/>
      <c r="F1848" s="3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  <c r="Y1848" s="5"/>
      <c r="Z1848" s="5"/>
      <c r="AA1848" s="5"/>
      <c r="AB1848" s="5"/>
      <c r="AC1848" s="5"/>
      <c r="AD1848" s="5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  <c r="AX1848" s="3"/>
      <c r="AY1848" s="3"/>
      <c r="AZ1848" s="3"/>
      <c r="BA1848" s="3"/>
      <c r="BB1848" s="3"/>
      <c r="BC1848" s="3"/>
      <c r="BD1848" s="3"/>
      <c r="BE1848" s="3"/>
      <c r="BF1848" s="3"/>
    </row>
    <row r="1849" spans="1:58" s="11" customFormat="1" ht="12.75">
      <c r="A1849" s="9"/>
      <c r="B1849" s="33"/>
      <c r="C1849" s="3"/>
      <c r="D1849" s="3"/>
      <c r="E1849" s="3"/>
      <c r="F1849" s="3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5"/>
      <c r="Y1849" s="5"/>
      <c r="Z1849" s="5"/>
      <c r="AA1849" s="5"/>
      <c r="AB1849" s="5"/>
      <c r="AC1849" s="5"/>
      <c r="AD1849" s="5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3"/>
      <c r="AW1849" s="3"/>
      <c r="AX1849" s="3"/>
      <c r="AY1849" s="3"/>
      <c r="AZ1849" s="3"/>
      <c r="BA1849" s="3"/>
      <c r="BB1849" s="3"/>
      <c r="BC1849" s="3"/>
      <c r="BD1849" s="3"/>
      <c r="BE1849" s="3"/>
      <c r="BF1849" s="3"/>
    </row>
    <row r="1850" spans="1:58" s="11" customFormat="1" ht="12.75">
      <c r="A1850" s="9"/>
      <c r="B1850" s="33"/>
      <c r="C1850" s="3"/>
      <c r="D1850" s="3"/>
      <c r="E1850" s="3"/>
      <c r="F1850" s="3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5"/>
      <c r="Y1850" s="5"/>
      <c r="Z1850" s="5"/>
      <c r="AA1850" s="5"/>
      <c r="AB1850" s="5"/>
      <c r="AC1850" s="5"/>
      <c r="AD1850" s="5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3"/>
      <c r="AW1850" s="3"/>
      <c r="AX1850" s="3"/>
      <c r="AY1850" s="3"/>
      <c r="AZ1850" s="3"/>
      <c r="BA1850" s="3"/>
      <c r="BB1850" s="3"/>
      <c r="BC1850" s="3"/>
      <c r="BD1850" s="3"/>
      <c r="BE1850" s="3"/>
      <c r="BF1850" s="3"/>
    </row>
    <row r="1851" spans="1:58" s="11" customFormat="1" ht="12.75">
      <c r="A1851" s="9"/>
      <c r="B1851" s="33"/>
      <c r="C1851" s="3"/>
      <c r="D1851" s="3"/>
      <c r="E1851" s="3"/>
      <c r="F1851" s="3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5"/>
      <c r="Y1851" s="5"/>
      <c r="Z1851" s="5"/>
      <c r="AA1851" s="5"/>
      <c r="AB1851" s="5"/>
      <c r="AC1851" s="5"/>
      <c r="AD1851" s="5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  <c r="AV1851" s="3"/>
      <c r="AW1851" s="3"/>
      <c r="AX1851" s="3"/>
      <c r="AY1851" s="3"/>
      <c r="AZ1851" s="3"/>
      <c r="BA1851" s="3"/>
      <c r="BB1851" s="3"/>
      <c r="BC1851" s="3"/>
      <c r="BD1851" s="3"/>
      <c r="BE1851" s="3"/>
      <c r="BF1851" s="3"/>
    </row>
    <row r="1852" spans="1:58" s="11" customFormat="1" ht="12.75">
      <c r="A1852" s="9"/>
      <c r="B1852" s="33"/>
      <c r="C1852" s="3"/>
      <c r="D1852" s="3"/>
      <c r="E1852" s="3"/>
      <c r="F1852" s="3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  <c r="Y1852" s="5"/>
      <c r="Z1852" s="5"/>
      <c r="AA1852" s="5"/>
      <c r="AB1852" s="5"/>
      <c r="AC1852" s="5"/>
      <c r="AD1852" s="5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  <c r="AV1852" s="3"/>
      <c r="AW1852" s="3"/>
      <c r="AX1852" s="3"/>
      <c r="AY1852" s="3"/>
      <c r="AZ1852" s="3"/>
      <c r="BA1852" s="3"/>
      <c r="BB1852" s="3"/>
      <c r="BC1852" s="3"/>
      <c r="BD1852" s="3"/>
      <c r="BE1852" s="3"/>
      <c r="BF1852" s="3"/>
    </row>
    <row r="1853" spans="1:58" s="11" customFormat="1" ht="12.75">
      <c r="A1853" s="9"/>
      <c r="B1853" s="33"/>
      <c r="C1853" s="3"/>
      <c r="D1853" s="3"/>
      <c r="E1853" s="3"/>
      <c r="F1853" s="3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5"/>
      <c r="Y1853" s="5"/>
      <c r="Z1853" s="5"/>
      <c r="AA1853" s="5"/>
      <c r="AB1853" s="5"/>
      <c r="AC1853" s="5"/>
      <c r="AD1853" s="5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3"/>
      <c r="AW1853" s="3"/>
      <c r="AX1853" s="3"/>
      <c r="AY1853" s="3"/>
      <c r="AZ1853" s="3"/>
      <c r="BA1853" s="3"/>
      <c r="BB1853" s="3"/>
      <c r="BC1853" s="3"/>
      <c r="BD1853" s="3"/>
      <c r="BE1853" s="3"/>
      <c r="BF1853" s="3"/>
    </row>
    <row r="1854" spans="1:58" s="11" customFormat="1" ht="12.75">
      <c r="A1854" s="9"/>
      <c r="B1854" s="33"/>
      <c r="C1854" s="3"/>
      <c r="D1854" s="3"/>
      <c r="E1854" s="3"/>
      <c r="F1854" s="3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Y1854" s="5"/>
      <c r="Z1854" s="5"/>
      <c r="AA1854" s="5"/>
      <c r="AB1854" s="5"/>
      <c r="AC1854" s="5"/>
      <c r="AD1854" s="5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3"/>
      <c r="AW1854" s="3"/>
      <c r="AX1854" s="3"/>
      <c r="AY1854" s="3"/>
      <c r="AZ1854" s="3"/>
      <c r="BA1854" s="3"/>
      <c r="BB1854" s="3"/>
      <c r="BC1854" s="3"/>
      <c r="BD1854" s="3"/>
      <c r="BE1854" s="3"/>
      <c r="BF1854" s="3"/>
    </row>
    <row r="1855" spans="1:58" s="11" customFormat="1" ht="12.75">
      <c r="A1855" s="9"/>
      <c r="B1855" s="33"/>
      <c r="C1855" s="3"/>
      <c r="D1855" s="3"/>
      <c r="E1855" s="3"/>
      <c r="F1855" s="3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5"/>
      <c r="Y1855" s="5"/>
      <c r="Z1855" s="5"/>
      <c r="AA1855" s="5"/>
      <c r="AB1855" s="5"/>
      <c r="AC1855" s="5"/>
      <c r="AD1855" s="5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3"/>
      <c r="AW1855" s="3"/>
      <c r="AX1855" s="3"/>
      <c r="AY1855" s="3"/>
      <c r="AZ1855" s="3"/>
      <c r="BA1855" s="3"/>
      <c r="BB1855" s="3"/>
      <c r="BC1855" s="3"/>
      <c r="BD1855" s="3"/>
      <c r="BE1855" s="3"/>
      <c r="BF1855" s="3"/>
    </row>
    <row r="1856" spans="1:58" s="11" customFormat="1" ht="12.75">
      <c r="A1856" s="9"/>
      <c r="B1856" s="33"/>
      <c r="C1856" s="3"/>
      <c r="D1856" s="3"/>
      <c r="E1856" s="3"/>
      <c r="F1856" s="3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5"/>
      <c r="Y1856" s="5"/>
      <c r="Z1856" s="5"/>
      <c r="AA1856" s="5"/>
      <c r="AB1856" s="5"/>
      <c r="AC1856" s="5"/>
      <c r="AD1856" s="5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  <c r="AV1856" s="3"/>
      <c r="AW1856" s="3"/>
      <c r="AX1856" s="3"/>
      <c r="AY1856" s="3"/>
      <c r="AZ1856" s="3"/>
      <c r="BA1856" s="3"/>
      <c r="BB1856" s="3"/>
      <c r="BC1856" s="3"/>
      <c r="BD1856" s="3"/>
      <c r="BE1856" s="3"/>
      <c r="BF1856" s="3"/>
    </row>
    <row r="1857" spans="1:58" s="11" customFormat="1" ht="12.75">
      <c r="A1857" s="9"/>
      <c r="B1857" s="33"/>
      <c r="C1857" s="3"/>
      <c r="D1857" s="3"/>
      <c r="E1857" s="3"/>
      <c r="F1857" s="3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  <c r="Y1857" s="5"/>
      <c r="Z1857" s="5"/>
      <c r="AA1857" s="5"/>
      <c r="AB1857" s="5"/>
      <c r="AC1857" s="5"/>
      <c r="AD1857" s="5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  <c r="AV1857" s="3"/>
      <c r="AW1857" s="3"/>
      <c r="AX1857" s="3"/>
      <c r="AY1857" s="3"/>
      <c r="AZ1857" s="3"/>
      <c r="BA1857" s="3"/>
      <c r="BB1857" s="3"/>
      <c r="BC1857" s="3"/>
      <c r="BD1857" s="3"/>
      <c r="BE1857" s="3"/>
      <c r="BF1857" s="3"/>
    </row>
    <row r="1858" spans="1:58" s="11" customFormat="1" ht="12.75">
      <c r="A1858" s="9"/>
      <c r="B1858" s="33"/>
      <c r="C1858" s="3"/>
      <c r="D1858" s="3"/>
      <c r="E1858" s="3"/>
      <c r="F1858" s="3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  <c r="Y1858" s="5"/>
      <c r="Z1858" s="5"/>
      <c r="AA1858" s="5"/>
      <c r="AB1858" s="5"/>
      <c r="AC1858" s="5"/>
      <c r="AD1858" s="5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  <c r="AV1858" s="3"/>
      <c r="AW1858" s="3"/>
      <c r="AX1858" s="3"/>
      <c r="AY1858" s="3"/>
      <c r="AZ1858" s="3"/>
      <c r="BA1858" s="3"/>
      <c r="BB1858" s="3"/>
      <c r="BC1858" s="3"/>
      <c r="BD1858" s="3"/>
      <c r="BE1858" s="3"/>
      <c r="BF1858" s="3"/>
    </row>
    <row r="1859" spans="1:58" s="11" customFormat="1" ht="12.75">
      <c r="A1859" s="9"/>
      <c r="B1859" s="33"/>
      <c r="C1859" s="3"/>
      <c r="D1859" s="3"/>
      <c r="E1859" s="3"/>
      <c r="F1859" s="3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5"/>
      <c r="Y1859" s="5"/>
      <c r="Z1859" s="5"/>
      <c r="AA1859" s="5"/>
      <c r="AB1859" s="5"/>
      <c r="AC1859" s="5"/>
      <c r="AD1859" s="5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3"/>
      <c r="AW1859" s="3"/>
      <c r="AX1859" s="3"/>
      <c r="AY1859" s="3"/>
      <c r="AZ1859" s="3"/>
      <c r="BA1859" s="3"/>
      <c r="BB1859" s="3"/>
      <c r="BC1859" s="3"/>
      <c r="BD1859" s="3"/>
      <c r="BE1859" s="3"/>
      <c r="BF1859" s="3"/>
    </row>
    <row r="1860" spans="1:58" s="11" customFormat="1" ht="12.75">
      <c r="A1860" s="9"/>
      <c r="B1860" s="33"/>
      <c r="C1860" s="3"/>
      <c r="D1860" s="3"/>
      <c r="E1860" s="3"/>
      <c r="F1860" s="3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  <c r="Y1860" s="5"/>
      <c r="Z1860" s="5"/>
      <c r="AA1860" s="5"/>
      <c r="AB1860" s="5"/>
      <c r="AC1860" s="5"/>
      <c r="AD1860" s="5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3"/>
      <c r="AW1860" s="3"/>
      <c r="AX1860" s="3"/>
      <c r="AY1860" s="3"/>
      <c r="AZ1860" s="3"/>
      <c r="BA1860" s="3"/>
      <c r="BB1860" s="3"/>
      <c r="BC1860" s="3"/>
      <c r="BD1860" s="3"/>
      <c r="BE1860" s="3"/>
      <c r="BF1860" s="3"/>
    </row>
    <row r="1861" spans="1:58" s="11" customFormat="1" ht="12.75">
      <c r="A1861" s="9"/>
      <c r="B1861" s="33"/>
      <c r="C1861" s="3"/>
      <c r="D1861" s="3"/>
      <c r="E1861" s="3"/>
      <c r="F1861" s="3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5"/>
      <c r="Y1861" s="5"/>
      <c r="Z1861" s="5"/>
      <c r="AA1861" s="5"/>
      <c r="AB1861" s="5"/>
      <c r="AC1861" s="5"/>
      <c r="AD1861" s="5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3"/>
      <c r="AW1861" s="3"/>
      <c r="AX1861" s="3"/>
      <c r="AY1861" s="3"/>
      <c r="AZ1861" s="3"/>
      <c r="BA1861" s="3"/>
      <c r="BB1861" s="3"/>
      <c r="BC1861" s="3"/>
      <c r="BD1861" s="3"/>
      <c r="BE1861" s="3"/>
      <c r="BF1861" s="3"/>
    </row>
    <row r="1862" spans="1:58" s="11" customFormat="1" ht="12.75">
      <c r="A1862" s="9"/>
      <c r="B1862" s="33"/>
      <c r="C1862" s="3"/>
      <c r="D1862" s="3"/>
      <c r="E1862" s="3"/>
      <c r="F1862" s="3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  <c r="Y1862" s="5"/>
      <c r="Z1862" s="5"/>
      <c r="AA1862" s="5"/>
      <c r="AB1862" s="5"/>
      <c r="AC1862" s="5"/>
      <c r="AD1862" s="5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3"/>
      <c r="AW1862" s="3"/>
      <c r="AX1862" s="3"/>
      <c r="AY1862" s="3"/>
      <c r="AZ1862" s="3"/>
      <c r="BA1862" s="3"/>
      <c r="BB1862" s="3"/>
      <c r="BC1862" s="3"/>
      <c r="BD1862" s="3"/>
      <c r="BE1862" s="3"/>
      <c r="BF1862" s="3"/>
    </row>
    <row r="1863" spans="1:58" s="11" customFormat="1" ht="12.75">
      <c r="A1863" s="9"/>
      <c r="B1863" s="33"/>
      <c r="C1863" s="3"/>
      <c r="D1863" s="3"/>
      <c r="E1863" s="3"/>
      <c r="F1863" s="3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5"/>
      <c r="Y1863" s="5"/>
      <c r="Z1863" s="5"/>
      <c r="AA1863" s="5"/>
      <c r="AB1863" s="5"/>
      <c r="AC1863" s="5"/>
      <c r="AD1863" s="5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3"/>
      <c r="AW1863" s="3"/>
      <c r="AX1863" s="3"/>
      <c r="AY1863" s="3"/>
      <c r="AZ1863" s="3"/>
      <c r="BA1863" s="3"/>
      <c r="BB1863" s="3"/>
      <c r="BC1863" s="3"/>
      <c r="BD1863" s="3"/>
      <c r="BE1863" s="3"/>
      <c r="BF1863" s="3"/>
    </row>
    <row r="1864" spans="1:58" s="11" customFormat="1" ht="12.75">
      <c r="A1864" s="9"/>
      <c r="B1864" s="33"/>
      <c r="C1864" s="3"/>
      <c r="D1864" s="3"/>
      <c r="E1864" s="3"/>
      <c r="F1864" s="3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  <c r="Y1864" s="5"/>
      <c r="Z1864" s="5"/>
      <c r="AA1864" s="5"/>
      <c r="AB1864" s="5"/>
      <c r="AC1864" s="5"/>
      <c r="AD1864" s="5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  <c r="AV1864" s="3"/>
      <c r="AW1864" s="3"/>
      <c r="AX1864" s="3"/>
      <c r="AY1864" s="3"/>
      <c r="AZ1864" s="3"/>
      <c r="BA1864" s="3"/>
      <c r="BB1864" s="3"/>
      <c r="BC1864" s="3"/>
      <c r="BD1864" s="3"/>
      <c r="BE1864" s="3"/>
      <c r="BF1864" s="3"/>
    </row>
    <row r="1865" spans="1:58" s="11" customFormat="1" ht="12.75">
      <c r="A1865" s="9"/>
      <c r="B1865" s="33"/>
      <c r="C1865" s="3"/>
      <c r="D1865" s="3"/>
      <c r="E1865" s="3"/>
      <c r="F1865" s="3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5"/>
      <c r="Y1865" s="5"/>
      <c r="Z1865" s="5"/>
      <c r="AA1865" s="5"/>
      <c r="AB1865" s="5"/>
      <c r="AC1865" s="5"/>
      <c r="AD1865" s="5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  <c r="AU1865" s="3"/>
      <c r="AV1865" s="3"/>
      <c r="AW1865" s="3"/>
      <c r="AX1865" s="3"/>
      <c r="AY1865" s="3"/>
      <c r="AZ1865" s="3"/>
      <c r="BA1865" s="3"/>
      <c r="BB1865" s="3"/>
      <c r="BC1865" s="3"/>
      <c r="BD1865" s="3"/>
      <c r="BE1865" s="3"/>
      <c r="BF1865" s="3"/>
    </row>
    <row r="1866" spans="1:58" s="11" customFormat="1" ht="12.75">
      <c r="A1866" s="9"/>
      <c r="B1866" s="33"/>
      <c r="C1866" s="3"/>
      <c r="D1866" s="3"/>
      <c r="E1866" s="3"/>
      <c r="F1866" s="3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Y1866" s="5"/>
      <c r="Z1866" s="5"/>
      <c r="AA1866" s="5"/>
      <c r="AB1866" s="5"/>
      <c r="AC1866" s="5"/>
      <c r="AD1866" s="5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3"/>
      <c r="AW1866" s="3"/>
      <c r="AX1866" s="3"/>
      <c r="AY1866" s="3"/>
      <c r="AZ1866" s="3"/>
      <c r="BA1866" s="3"/>
      <c r="BB1866" s="3"/>
      <c r="BC1866" s="3"/>
      <c r="BD1866" s="3"/>
      <c r="BE1866" s="3"/>
      <c r="BF1866" s="3"/>
    </row>
    <row r="1867" spans="1:58" s="11" customFormat="1" ht="12.75">
      <c r="A1867" s="9"/>
      <c r="B1867" s="33"/>
      <c r="C1867" s="3"/>
      <c r="D1867" s="3"/>
      <c r="E1867" s="3"/>
      <c r="F1867" s="3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5"/>
      <c r="Y1867" s="5"/>
      <c r="Z1867" s="5"/>
      <c r="AA1867" s="5"/>
      <c r="AB1867" s="5"/>
      <c r="AC1867" s="5"/>
      <c r="AD1867" s="5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3"/>
      <c r="AW1867" s="3"/>
      <c r="AX1867" s="3"/>
      <c r="AY1867" s="3"/>
      <c r="AZ1867" s="3"/>
      <c r="BA1867" s="3"/>
      <c r="BB1867" s="3"/>
      <c r="BC1867" s="3"/>
      <c r="BD1867" s="3"/>
      <c r="BE1867" s="3"/>
      <c r="BF1867" s="3"/>
    </row>
    <row r="1868" spans="1:58" s="11" customFormat="1" ht="12.75">
      <c r="A1868" s="9"/>
      <c r="B1868" s="33"/>
      <c r="C1868" s="3"/>
      <c r="D1868" s="3"/>
      <c r="E1868" s="3"/>
      <c r="F1868" s="3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  <c r="Y1868" s="5"/>
      <c r="Z1868" s="5"/>
      <c r="AA1868" s="5"/>
      <c r="AB1868" s="5"/>
      <c r="AC1868" s="5"/>
      <c r="AD1868" s="5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3"/>
      <c r="AW1868" s="3"/>
      <c r="AX1868" s="3"/>
      <c r="AY1868" s="3"/>
      <c r="AZ1868" s="3"/>
      <c r="BA1868" s="3"/>
      <c r="BB1868" s="3"/>
      <c r="BC1868" s="3"/>
      <c r="BD1868" s="3"/>
      <c r="BE1868" s="3"/>
      <c r="BF1868" s="3"/>
    </row>
    <row r="1869" spans="1:58" s="11" customFormat="1" ht="12.75">
      <c r="A1869" s="9"/>
      <c r="B1869" s="33"/>
      <c r="C1869" s="3"/>
      <c r="D1869" s="3"/>
      <c r="E1869" s="3"/>
      <c r="F1869" s="3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5"/>
      <c r="Y1869" s="5"/>
      <c r="Z1869" s="5"/>
      <c r="AA1869" s="5"/>
      <c r="AB1869" s="5"/>
      <c r="AC1869" s="5"/>
      <c r="AD1869" s="5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  <c r="AV1869" s="3"/>
      <c r="AW1869" s="3"/>
      <c r="AX1869" s="3"/>
      <c r="AY1869" s="3"/>
      <c r="AZ1869" s="3"/>
      <c r="BA1869" s="3"/>
      <c r="BB1869" s="3"/>
      <c r="BC1869" s="3"/>
      <c r="BD1869" s="3"/>
      <c r="BE1869" s="3"/>
      <c r="BF1869" s="3"/>
    </row>
    <row r="1870" spans="1:58" s="11" customFormat="1" ht="12.75">
      <c r="A1870" s="9"/>
      <c r="B1870" s="33"/>
      <c r="C1870" s="3"/>
      <c r="D1870" s="3"/>
      <c r="E1870" s="3"/>
      <c r="F1870" s="3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5"/>
      <c r="Y1870" s="5"/>
      <c r="Z1870" s="5"/>
      <c r="AA1870" s="5"/>
      <c r="AB1870" s="5"/>
      <c r="AC1870" s="5"/>
      <c r="AD1870" s="5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  <c r="AV1870" s="3"/>
      <c r="AW1870" s="3"/>
      <c r="AX1870" s="3"/>
      <c r="AY1870" s="3"/>
      <c r="AZ1870" s="3"/>
      <c r="BA1870" s="3"/>
      <c r="BB1870" s="3"/>
      <c r="BC1870" s="3"/>
      <c r="BD1870" s="3"/>
      <c r="BE1870" s="3"/>
      <c r="BF1870" s="3"/>
    </row>
    <row r="1871" spans="1:58" s="11" customFormat="1" ht="12.75">
      <c r="A1871" s="9"/>
      <c r="B1871" s="33"/>
      <c r="C1871" s="3"/>
      <c r="D1871" s="3"/>
      <c r="E1871" s="3"/>
      <c r="F1871" s="3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5"/>
      <c r="Y1871" s="5"/>
      <c r="Z1871" s="5"/>
      <c r="AA1871" s="5"/>
      <c r="AB1871" s="5"/>
      <c r="AC1871" s="5"/>
      <c r="AD1871" s="5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  <c r="AX1871" s="3"/>
      <c r="AY1871" s="3"/>
      <c r="AZ1871" s="3"/>
      <c r="BA1871" s="3"/>
      <c r="BB1871" s="3"/>
      <c r="BC1871" s="3"/>
      <c r="BD1871" s="3"/>
      <c r="BE1871" s="3"/>
      <c r="BF1871" s="3"/>
    </row>
    <row r="1872" spans="1:58" s="11" customFormat="1" ht="12.75">
      <c r="A1872" s="9"/>
      <c r="B1872" s="33"/>
      <c r="C1872" s="3"/>
      <c r="D1872" s="3"/>
      <c r="E1872" s="3"/>
      <c r="F1872" s="3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/>
      <c r="Y1872" s="5"/>
      <c r="Z1872" s="5"/>
      <c r="AA1872" s="5"/>
      <c r="AB1872" s="5"/>
      <c r="AC1872" s="5"/>
      <c r="AD1872" s="5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3"/>
      <c r="AW1872" s="3"/>
      <c r="AX1872" s="3"/>
      <c r="AY1872" s="3"/>
      <c r="AZ1872" s="3"/>
      <c r="BA1872" s="3"/>
      <c r="BB1872" s="3"/>
      <c r="BC1872" s="3"/>
      <c r="BD1872" s="3"/>
      <c r="BE1872" s="3"/>
      <c r="BF1872" s="3"/>
    </row>
    <row r="1873" spans="1:58" s="11" customFormat="1" ht="12.75">
      <c r="A1873" s="9"/>
      <c r="B1873" s="33"/>
      <c r="C1873" s="3"/>
      <c r="D1873" s="3"/>
      <c r="E1873" s="3"/>
      <c r="F1873" s="3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  <c r="Y1873" s="5"/>
      <c r="Z1873" s="5"/>
      <c r="AA1873" s="5"/>
      <c r="AB1873" s="5"/>
      <c r="AC1873" s="5"/>
      <c r="AD1873" s="5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3"/>
      <c r="AW1873" s="3"/>
      <c r="AX1873" s="3"/>
      <c r="AY1873" s="3"/>
      <c r="AZ1873" s="3"/>
      <c r="BA1873" s="3"/>
      <c r="BB1873" s="3"/>
      <c r="BC1873" s="3"/>
      <c r="BD1873" s="3"/>
      <c r="BE1873" s="3"/>
      <c r="BF1873" s="3"/>
    </row>
    <row r="1874" spans="1:58" s="11" customFormat="1" ht="12.75">
      <c r="A1874" s="9"/>
      <c r="B1874" s="33"/>
      <c r="C1874" s="3"/>
      <c r="D1874" s="3"/>
      <c r="E1874" s="3"/>
      <c r="F1874" s="3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  <c r="Y1874" s="5"/>
      <c r="Z1874" s="5"/>
      <c r="AA1874" s="5"/>
      <c r="AB1874" s="5"/>
      <c r="AC1874" s="5"/>
      <c r="AD1874" s="5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  <c r="AV1874" s="3"/>
      <c r="AW1874" s="3"/>
      <c r="AX1874" s="3"/>
      <c r="AY1874" s="3"/>
      <c r="AZ1874" s="3"/>
      <c r="BA1874" s="3"/>
      <c r="BB1874" s="3"/>
      <c r="BC1874" s="3"/>
      <c r="BD1874" s="3"/>
      <c r="BE1874" s="3"/>
      <c r="BF1874" s="3"/>
    </row>
    <row r="1875" spans="1:58" s="11" customFormat="1" ht="12.75">
      <c r="A1875" s="9"/>
      <c r="B1875" s="33"/>
      <c r="C1875" s="3"/>
      <c r="D1875" s="3"/>
      <c r="E1875" s="3"/>
      <c r="F1875" s="3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5"/>
      <c r="Y1875" s="5"/>
      <c r="Z1875" s="5"/>
      <c r="AA1875" s="5"/>
      <c r="AB1875" s="5"/>
      <c r="AC1875" s="5"/>
      <c r="AD1875" s="5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  <c r="AV1875" s="3"/>
      <c r="AW1875" s="3"/>
      <c r="AX1875" s="3"/>
      <c r="AY1875" s="3"/>
      <c r="AZ1875" s="3"/>
      <c r="BA1875" s="3"/>
      <c r="BB1875" s="3"/>
      <c r="BC1875" s="3"/>
      <c r="BD1875" s="3"/>
      <c r="BE1875" s="3"/>
      <c r="BF1875" s="3"/>
    </row>
    <row r="1876" spans="1:58" s="11" customFormat="1" ht="12.75">
      <c r="A1876" s="9"/>
      <c r="B1876" s="33"/>
      <c r="C1876" s="3"/>
      <c r="D1876" s="3"/>
      <c r="E1876" s="3"/>
      <c r="F1876" s="3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5"/>
      <c r="Y1876" s="5"/>
      <c r="Z1876" s="5"/>
      <c r="AA1876" s="5"/>
      <c r="AB1876" s="5"/>
      <c r="AC1876" s="5"/>
      <c r="AD1876" s="5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3"/>
      <c r="AW1876" s="3"/>
      <c r="AX1876" s="3"/>
      <c r="AY1876" s="3"/>
      <c r="AZ1876" s="3"/>
      <c r="BA1876" s="3"/>
      <c r="BB1876" s="3"/>
      <c r="BC1876" s="3"/>
      <c r="BD1876" s="3"/>
      <c r="BE1876" s="3"/>
      <c r="BF1876" s="3"/>
    </row>
    <row r="1877" spans="1:58" s="11" customFormat="1" ht="12.75">
      <c r="A1877" s="9"/>
      <c r="B1877" s="33"/>
      <c r="C1877" s="3"/>
      <c r="D1877" s="3"/>
      <c r="E1877" s="3"/>
      <c r="F1877" s="3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5"/>
      <c r="Y1877" s="5"/>
      <c r="Z1877" s="5"/>
      <c r="AA1877" s="5"/>
      <c r="AB1877" s="5"/>
      <c r="AC1877" s="5"/>
      <c r="AD1877" s="5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3"/>
      <c r="AW1877" s="3"/>
      <c r="AX1877" s="3"/>
      <c r="AY1877" s="3"/>
      <c r="AZ1877" s="3"/>
      <c r="BA1877" s="3"/>
      <c r="BB1877" s="3"/>
      <c r="BC1877" s="3"/>
      <c r="BD1877" s="3"/>
      <c r="BE1877" s="3"/>
      <c r="BF1877" s="3"/>
    </row>
    <row r="1878" spans="1:58" s="11" customFormat="1" ht="12.75">
      <c r="A1878" s="9"/>
      <c r="B1878" s="33"/>
      <c r="C1878" s="3"/>
      <c r="D1878" s="3"/>
      <c r="E1878" s="3"/>
      <c r="F1878" s="3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  <c r="Y1878" s="5"/>
      <c r="Z1878" s="5"/>
      <c r="AA1878" s="5"/>
      <c r="AB1878" s="5"/>
      <c r="AC1878" s="5"/>
      <c r="AD1878" s="5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3"/>
      <c r="AW1878" s="3"/>
      <c r="AX1878" s="3"/>
      <c r="AY1878" s="3"/>
      <c r="AZ1878" s="3"/>
      <c r="BA1878" s="3"/>
      <c r="BB1878" s="3"/>
      <c r="BC1878" s="3"/>
      <c r="BD1878" s="3"/>
      <c r="BE1878" s="3"/>
      <c r="BF1878" s="3"/>
    </row>
    <row r="1879" spans="1:58" s="11" customFormat="1" ht="12.75">
      <c r="A1879" s="9"/>
      <c r="B1879" s="33"/>
      <c r="C1879" s="3"/>
      <c r="D1879" s="3"/>
      <c r="E1879" s="3"/>
      <c r="F1879" s="3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5"/>
      <c r="Y1879" s="5"/>
      <c r="Z1879" s="5"/>
      <c r="AA1879" s="5"/>
      <c r="AB1879" s="5"/>
      <c r="AC1879" s="5"/>
      <c r="AD1879" s="5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3"/>
      <c r="AW1879" s="3"/>
      <c r="AX1879" s="3"/>
      <c r="AY1879" s="3"/>
      <c r="AZ1879" s="3"/>
      <c r="BA1879" s="3"/>
      <c r="BB1879" s="3"/>
      <c r="BC1879" s="3"/>
      <c r="BD1879" s="3"/>
      <c r="BE1879" s="3"/>
      <c r="BF1879" s="3"/>
    </row>
    <row r="1880" spans="1:58" s="11" customFormat="1" ht="12.75">
      <c r="A1880" s="9"/>
      <c r="B1880" s="33"/>
      <c r="C1880" s="3"/>
      <c r="D1880" s="3"/>
      <c r="E1880" s="3"/>
      <c r="F1880" s="3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Y1880" s="5"/>
      <c r="Z1880" s="5"/>
      <c r="AA1880" s="5"/>
      <c r="AB1880" s="5"/>
      <c r="AC1880" s="5"/>
      <c r="AD1880" s="5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3"/>
      <c r="AW1880" s="3"/>
      <c r="AX1880" s="3"/>
      <c r="AY1880" s="3"/>
      <c r="AZ1880" s="3"/>
      <c r="BA1880" s="3"/>
      <c r="BB1880" s="3"/>
      <c r="BC1880" s="3"/>
      <c r="BD1880" s="3"/>
      <c r="BE1880" s="3"/>
      <c r="BF1880" s="3"/>
    </row>
    <row r="1881" spans="1:58" s="11" customFormat="1" ht="12.75">
      <c r="A1881" s="9"/>
      <c r="B1881" s="33"/>
      <c r="C1881" s="3"/>
      <c r="D1881" s="3"/>
      <c r="E1881" s="3"/>
      <c r="F1881" s="3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5"/>
      <c r="Y1881" s="5"/>
      <c r="Z1881" s="5"/>
      <c r="AA1881" s="5"/>
      <c r="AB1881" s="5"/>
      <c r="AC1881" s="5"/>
      <c r="AD1881" s="5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  <c r="AV1881" s="3"/>
      <c r="AW1881" s="3"/>
      <c r="AX1881" s="3"/>
      <c r="AY1881" s="3"/>
      <c r="AZ1881" s="3"/>
      <c r="BA1881" s="3"/>
      <c r="BB1881" s="3"/>
      <c r="BC1881" s="3"/>
      <c r="BD1881" s="3"/>
      <c r="BE1881" s="3"/>
      <c r="BF1881" s="3"/>
    </row>
    <row r="1882" spans="1:58" s="11" customFormat="1" ht="12.75">
      <c r="A1882" s="9"/>
      <c r="B1882" s="33"/>
      <c r="C1882" s="3"/>
      <c r="D1882" s="3"/>
      <c r="E1882" s="3"/>
      <c r="F1882" s="3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  <c r="Y1882" s="5"/>
      <c r="Z1882" s="5"/>
      <c r="AA1882" s="5"/>
      <c r="AB1882" s="5"/>
      <c r="AC1882" s="5"/>
      <c r="AD1882" s="5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  <c r="AV1882" s="3"/>
      <c r="AW1882" s="3"/>
      <c r="AX1882" s="3"/>
      <c r="AY1882" s="3"/>
      <c r="AZ1882" s="3"/>
      <c r="BA1882" s="3"/>
      <c r="BB1882" s="3"/>
      <c r="BC1882" s="3"/>
      <c r="BD1882" s="3"/>
      <c r="BE1882" s="3"/>
      <c r="BF1882" s="3"/>
    </row>
    <row r="1883" spans="1:58" s="11" customFormat="1" ht="12.75">
      <c r="A1883" s="9"/>
      <c r="B1883" s="33"/>
      <c r="C1883" s="3"/>
      <c r="D1883" s="3"/>
      <c r="E1883" s="3"/>
      <c r="F1883" s="3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5"/>
      <c r="Y1883" s="5"/>
      <c r="Z1883" s="5"/>
      <c r="AA1883" s="5"/>
      <c r="AB1883" s="5"/>
      <c r="AC1883" s="5"/>
      <c r="AD1883" s="5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  <c r="AV1883" s="3"/>
      <c r="AW1883" s="3"/>
      <c r="AX1883" s="3"/>
      <c r="AY1883" s="3"/>
      <c r="AZ1883" s="3"/>
      <c r="BA1883" s="3"/>
      <c r="BB1883" s="3"/>
      <c r="BC1883" s="3"/>
      <c r="BD1883" s="3"/>
      <c r="BE1883" s="3"/>
      <c r="BF1883" s="3"/>
    </row>
    <row r="1884" spans="1:58" s="11" customFormat="1" ht="12.75">
      <c r="A1884" s="9"/>
      <c r="B1884" s="33"/>
      <c r="C1884" s="3"/>
      <c r="D1884" s="3"/>
      <c r="E1884" s="3"/>
      <c r="F1884" s="3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  <c r="Y1884" s="5"/>
      <c r="Z1884" s="5"/>
      <c r="AA1884" s="5"/>
      <c r="AB1884" s="5"/>
      <c r="AC1884" s="5"/>
      <c r="AD1884" s="5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3"/>
      <c r="AW1884" s="3"/>
      <c r="AX1884" s="3"/>
      <c r="AY1884" s="3"/>
      <c r="AZ1884" s="3"/>
      <c r="BA1884" s="3"/>
      <c r="BB1884" s="3"/>
      <c r="BC1884" s="3"/>
      <c r="BD1884" s="3"/>
      <c r="BE1884" s="3"/>
      <c r="BF1884" s="3"/>
    </row>
    <row r="1885" spans="1:58" s="11" customFormat="1" ht="12.75">
      <c r="A1885" s="9"/>
      <c r="B1885" s="33"/>
      <c r="C1885" s="3"/>
      <c r="D1885" s="3"/>
      <c r="E1885" s="3"/>
      <c r="F1885" s="3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  <c r="Y1885" s="5"/>
      <c r="Z1885" s="5"/>
      <c r="AA1885" s="5"/>
      <c r="AB1885" s="5"/>
      <c r="AC1885" s="5"/>
      <c r="AD1885" s="5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3"/>
      <c r="AW1885" s="3"/>
      <c r="AX1885" s="3"/>
      <c r="AY1885" s="3"/>
      <c r="AZ1885" s="3"/>
      <c r="BA1885" s="3"/>
      <c r="BB1885" s="3"/>
      <c r="BC1885" s="3"/>
      <c r="BD1885" s="3"/>
      <c r="BE1885" s="3"/>
      <c r="BF1885" s="3"/>
    </row>
    <row r="1886" spans="1:58" s="11" customFormat="1" ht="12.75">
      <c r="A1886" s="9"/>
      <c r="B1886" s="33"/>
      <c r="C1886" s="3"/>
      <c r="D1886" s="3"/>
      <c r="E1886" s="3"/>
      <c r="F1886" s="3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5"/>
      <c r="Y1886" s="5"/>
      <c r="Z1886" s="5"/>
      <c r="AA1886" s="5"/>
      <c r="AB1886" s="5"/>
      <c r="AC1886" s="5"/>
      <c r="AD1886" s="5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3"/>
      <c r="AW1886" s="3"/>
      <c r="AX1886" s="3"/>
      <c r="AY1886" s="3"/>
      <c r="AZ1886" s="3"/>
      <c r="BA1886" s="3"/>
      <c r="BB1886" s="3"/>
      <c r="BC1886" s="3"/>
      <c r="BD1886" s="3"/>
      <c r="BE1886" s="3"/>
      <c r="BF1886" s="3"/>
    </row>
    <row r="1887" spans="1:58" s="11" customFormat="1" ht="12.75">
      <c r="A1887" s="9"/>
      <c r="B1887" s="33"/>
      <c r="C1887" s="3"/>
      <c r="D1887" s="3"/>
      <c r="E1887" s="3"/>
      <c r="F1887" s="3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5"/>
      <c r="Y1887" s="5"/>
      <c r="Z1887" s="5"/>
      <c r="AA1887" s="5"/>
      <c r="AB1887" s="5"/>
      <c r="AC1887" s="5"/>
      <c r="AD1887" s="5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3"/>
      <c r="AW1887" s="3"/>
      <c r="AX1887" s="3"/>
      <c r="AY1887" s="3"/>
      <c r="AZ1887" s="3"/>
      <c r="BA1887" s="3"/>
      <c r="BB1887" s="3"/>
      <c r="BC1887" s="3"/>
      <c r="BD1887" s="3"/>
      <c r="BE1887" s="3"/>
      <c r="BF1887" s="3"/>
    </row>
    <row r="1888" spans="1:58" s="11" customFormat="1" ht="12.75">
      <c r="A1888" s="9"/>
      <c r="B1888" s="33"/>
      <c r="C1888" s="3"/>
      <c r="D1888" s="3"/>
      <c r="E1888" s="3"/>
      <c r="F1888" s="3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  <c r="Y1888" s="5"/>
      <c r="Z1888" s="5"/>
      <c r="AA1888" s="5"/>
      <c r="AB1888" s="5"/>
      <c r="AC1888" s="5"/>
      <c r="AD1888" s="5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3"/>
      <c r="AW1888" s="3"/>
      <c r="AX1888" s="3"/>
      <c r="AY1888" s="3"/>
      <c r="AZ1888" s="3"/>
      <c r="BA1888" s="3"/>
      <c r="BB1888" s="3"/>
      <c r="BC1888" s="3"/>
      <c r="BD1888" s="3"/>
      <c r="BE1888" s="3"/>
      <c r="BF1888" s="3"/>
    </row>
    <row r="1889" spans="1:58" s="11" customFormat="1" ht="12.75">
      <c r="A1889" s="9"/>
      <c r="B1889" s="33"/>
      <c r="C1889" s="3"/>
      <c r="D1889" s="3"/>
      <c r="E1889" s="3"/>
      <c r="F1889" s="3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5"/>
      <c r="Y1889" s="5"/>
      <c r="Z1889" s="5"/>
      <c r="AA1889" s="5"/>
      <c r="AB1889" s="5"/>
      <c r="AC1889" s="5"/>
      <c r="AD1889" s="5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3"/>
      <c r="AW1889" s="3"/>
      <c r="AX1889" s="3"/>
      <c r="AY1889" s="3"/>
      <c r="AZ1889" s="3"/>
      <c r="BA1889" s="3"/>
      <c r="BB1889" s="3"/>
      <c r="BC1889" s="3"/>
      <c r="BD1889" s="3"/>
      <c r="BE1889" s="3"/>
      <c r="BF1889" s="3"/>
    </row>
    <row r="1890" spans="1:58" s="11" customFormat="1" ht="12.75">
      <c r="A1890" s="9"/>
      <c r="B1890" s="33"/>
      <c r="C1890" s="3"/>
      <c r="D1890" s="3"/>
      <c r="E1890" s="3"/>
      <c r="F1890" s="3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5"/>
      <c r="Y1890" s="5"/>
      <c r="Z1890" s="5"/>
      <c r="AA1890" s="5"/>
      <c r="AB1890" s="5"/>
      <c r="AC1890" s="5"/>
      <c r="AD1890" s="5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3"/>
      <c r="AW1890" s="3"/>
      <c r="AX1890" s="3"/>
      <c r="AY1890" s="3"/>
      <c r="AZ1890" s="3"/>
      <c r="BA1890" s="3"/>
      <c r="BB1890" s="3"/>
      <c r="BC1890" s="3"/>
      <c r="BD1890" s="3"/>
      <c r="BE1890" s="3"/>
      <c r="BF1890" s="3"/>
    </row>
    <row r="1891" spans="1:58" s="11" customFormat="1" ht="12.75">
      <c r="A1891" s="9"/>
      <c r="B1891" s="33"/>
      <c r="C1891" s="3"/>
      <c r="D1891" s="3"/>
      <c r="E1891" s="3"/>
      <c r="F1891" s="3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5"/>
      <c r="Y1891" s="5"/>
      <c r="Z1891" s="5"/>
      <c r="AA1891" s="5"/>
      <c r="AB1891" s="5"/>
      <c r="AC1891" s="5"/>
      <c r="AD1891" s="5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3"/>
      <c r="AW1891" s="3"/>
      <c r="AX1891" s="3"/>
      <c r="AY1891" s="3"/>
      <c r="AZ1891" s="3"/>
      <c r="BA1891" s="3"/>
      <c r="BB1891" s="3"/>
      <c r="BC1891" s="3"/>
      <c r="BD1891" s="3"/>
      <c r="BE1891" s="3"/>
      <c r="BF1891" s="3"/>
    </row>
    <row r="1892" spans="1:58" s="11" customFormat="1" ht="12.75">
      <c r="A1892" s="9"/>
      <c r="B1892" s="33"/>
      <c r="C1892" s="3"/>
      <c r="D1892" s="3"/>
      <c r="E1892" s="3"/>
      <c r="F1892" s="3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  <c r="Y1892" s="5"/>
      <c r="Z1892" s="5"/>
      <c r="AA1892" s="5"/>
      <c r="AB1892" s="5"/>
      <c r="AC1892" s="5"/>
      <c r="AD1892" s="5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3"/>
      <c r="AW1892" s="3"/>
      <c r="AX1892" s="3"/>
      <c r="AY1892" s="3"/>
      <c r="AZ1892" s="3"/>
      <c r="BA1892" s="3"/>
      <c r="BB1892" s="3"/>
      <c r="BC1892" s="3"/>
      <c r="BD1892" s="3"/>
      <c r="BE1892" s="3"/>
      <c r="BF1892" s="3"/>
    </row>
    <row r="1893" spans="1:58" s="11" customFormat="1" ht="12.75">
      <c r="A1893" s="9"/>
      <c r="B1893" s="33"/>
      <c r="C1893" s="3"/>
      <c r="D1893" s="3"/>
      <c r="E1893" s="3"/>
      <c r="F1893" s="3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5"/>
      <c r="Y1893" s="5"/>
      <c r="Z1893" s="5"/>
      <c r="AA1893" s="5"/>
      <c r="AB1893" s="5"/>
      <c r="AC1893" s="5"/>
      <c r="AD1893" s="5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3"/>
      <c r="AW1893" s="3"/>
      <c r="AX1893" s="3"/>
      <c r="AY1893" s="3"/>
      <c r="AZ1893" s="3"/>
      <c r="BA1893" s="3"/>
      <c r="BB1893" s="3"/>
      <c r="BC1893" s="3"/>
      <c r="BD1893" s="3"/>
      <c r="BE1893" s="3"/>
      <c r="BF1893" s="3"/>
    </row>
    <row r="1894" spans="1:58" s="11" customFormat="1" ht="12.75">
      <c r="A1894" s="9"/>
      <c r="B1894" s="33"/>
      <c r="C1894" s="3"/>
      <c r="D1894" s="3"/>
      <c r="E1894" s="3"/>
      <c r="F1894" s="3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5"/>
      <c r="Y1894" s="5"/>
      <c r="Z1894" s="5"/>
      <c r="AA1894" s="5"/>
      <c r="AB1894" s="5"/>
      <c r="AC1894" s="5"/>
      <c r="AD1894" s="5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3"/>
      <c r="AW1894" s="3"/>
      <c r="AX1894" s="3"/>
      <c r="AY1894" s="3"/>
      <c r="AZ1894" s="3"/>
      <c r="BA1894" s="3"/>
      <c r="BB1894" s="3"/>
      <c r="BC1894" s="3"/>
      <c r="BD1894" s="3"/>
      <c r="BE1894" s="3"/>
      <c r="BF1894" s="3"/>
    </row>
    <row r="1895" spans="1:58" s="11" customFormat="1" ht="12.75">
      <c r="A1895" s="9"/>
      <c r="B1895" s="33"/>
      <c r="C1895" s="3"/>
      <c r="D1895" s="3"/>
      <c r="E1895" s="3"/>
      <c r="F1895" s="3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5"/>
      <c r="Y1895" s="5"/>
      <c r="Z1895" s="5"/>
      <c r="AA1895" s="5"/>
      <c r="AB1895" s="5"/>
      <c r="AC1895" s="5"/>
      <c r="AD1895" s="5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  <c r="AV1895" s="3"/>
      <c r="AW1895" s="3"/>
      <c r="AX1895" s="3"/>
      <c r="AY1895" s="3"/>
      <c r="AZ1895" s="3"/>
      <c r="BA1895" s="3"/>
      <c r="BB1895" s="3"/>
      <c r="BC1895" s="3"/>
      <c r="BD1895" s="3"/>
      <c r="BE1895" s="3"/>
      <c r="BF1895" s="3"/>
    </row>
    <row r="1896" spans="1:58" s="11" customFormat="1" ht="12.75">
      <c r="A1896" s="9"/>
      <c r="B1896" s="33"/>
      <c r="C1896" s="3"/>
      <c r="D1896" s="3"/>
      <c r="E1896" s="3"/>
      <c r="F1896" s="3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5"/>
      <c r="Y1896" s="5"/>
      <c r="Z1896" s="5"/>
      <c r="AA1896" s="5"/>
      <c r="AB1896" s="5"/>
      <c r="AC1896" s="5"/>
      <c r="AD1896" s="5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  <c r="AV1896" s="3"/>
      <c r="AW1896" s="3"/>
      <c r="AX1896" s="3"/>
      <c r="AY1896" s="3"/>
      <c r="AZ1896" s="3"/>
      <c r="BA1896" s="3"/>
      <c r="BB1896" s="3"/>
      <c r="BC1896" s="3"/>
      <c r="BD1896" s="3"/>
      <c r="BE1896" s="3"/>
      <c r="BF1896" s="3"/>
    </row>
    <row r="1897" spans="1:58" s="11" customFormat="1" ht="12.75">
      <c r="A1897" s="9"/>
      <c r="B1897" s="33"/>
      <c r="C1897" s="3"/>
      <c r="D1897" s="3"/>
      <c r="E1897" s="3"/>
      <c r="F1897" s="3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5"/>
      <c r="Y1897" s="5"/>
      <c r="Z1897" s="5"/>
      <c r="AA1897" s="5"/>
      <c r="AB1897" s="5"/>
      <c r="AC1897" s="5"/>
      <c r="AD1897" s="5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  <c r="AV1897" s="3"/>
      <c r="AW1897" s="3"/>
      <c r="AX1897" s="3"/>
      <c r="AY1897" s="3"/>
      <c r="AZ1897" s="3"/>
      <c r="BA1897" s="3"/>
      <c r="BB1897" s="3"/>
      <c r="BC1897" s="3"/>
      <c r="BD1897" s="3"/>
      <c r="BE1897" s="3"/>
      <c r="BF1897" s="3"/>
    </row>
    <row r="1898" spans="1:58" s="11" customFormat="1" ht="12.75">
      <c r="A1898" s="9"/>
      <c r="B1898" s="33"/>
      <c r="C1898" s="3"/>
      <c r="D1898" s="3"/>
      <c r="E1898" s="3"/>
      <c r="F1898" s="3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  <c r="Y1898" s="5"/>
      <c r="Z1898" s="5"/>
      <c r="AA1898" s="5"/>
      <c r="AB1898" s="5"/>
      <c r="AC1898" s="5"/>
      <c r="AD1898" s="5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  <c r="AV1898" s="3"/>
      <c r="AW1898" s="3"/>
      <c r="AX1898" s="3"/>
      <c r="AY1898" s="3"/>
      <c r="AZ1898" s="3"/>
      <c r="BA1898" s="3"/>
      <c r="BB1898" s="3"/>
      <c r="BC1898" s="3"/>
      <c r="BD1898" s="3"/>
      <c r="BE1898" s="3"/>
      <c r="BF1898" s="3"/>
    </row>
    <row r="1899" spans="1:58" s="11" customFormat="1" ht="12.75">
      <c r="A1899" s="9"/>
      <c r="B1899" s="33"/>
      <c r="C1899" s="3"/>
      <c r="D1899" s="3"/>
      <c r="E1899" s="3"/>
      <c r="F1899" s="3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5"/>
      <c r="Y1899" s="5"/>
      <c r="Z1899" s="5"/>
      <c r="AA1899" s="5"/>
      <c r="AB1899" s="5"/>
      <c r="AC1899" s="5"/>
      <c r="AD1899" s="5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3"/>
      <c r="AW1899" s="3"/>
      <c r="AX1899" s="3"/>
      <c r="AY1899" s="3"/>
      <c r="AZ1899" s="3"/>
      <c r="BA1899" s="3"/>
      <c r="BB1899" s="3"/>
      <c r="BC1899" s="3"/>
      <c r="BD1899" s="3"/>
      <c r="BE1899" s="3"/>
      <c r="BF1899" s="3"/>
    </row>
    <row r="1900" spans="1:58" s="11" customFormat="1" ht="12.75">
      <c r="A1900" s="9"/>
      <c r="B1900" s="33"/>
      <c r="C1900" s="3"/>
      <c r="D1900" s="3"/>
      <c r="E1900" s="3"/>
      <c r="F1900" s="3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5"/>
      <c r="Y1900" s="5"/>
      <c r="Z1900" s="5"/>
      <c r="AA1900" s="5"/>
      <c r="AB1900" s="5"/>
      <c r="AC1900" s="5"/>
      <c r="AD1900" s="5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3"/>
      <c r="AW1900" s="3"/>
      <c r="AX1900" s="3"/>
      <c r="AY1900" s="3"/>
      <c r="AZ1900" s="3"/>
      <c r="BA1900" s="3"/>
      <c r="BB1900" s="3"/>
      <c r="BC1900" s="3"/>
      <c r="BD1900" s="3"/>
      <c r="BE1900" s="3"/>
      <c r="BF1900" s="3"/>
    </row>
    <row r="1901" spans="1:58" s="11" customFormat="1" ht="12.75">
      <c r="A1901" s="9"/>
      <c r="B1901" s="33"/>
      <c r="C1901" s="3"/>
      <c r="D1901" s="3"/>
      <c r="E1901" s="3"/>
      <c r="F1901" s="3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5"/>
      <c r="Y1901" s="5"/>
      <c r="Z1901" s="5"/>
      <c r="AA1901" s="5"/>
      <c r="AB1901" s="5"/>
      <c r="AC1901" s="5"/>
      <c r="AD1901" s="5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3"/>
      <c r="AW1901" s="3"/>
      <c r="AX1901" s="3"/>
      <c r="AY1901" s="3"/>
      <c r="AZ1901" s="3"/>
      <c r="BA1901" s="3"/>
      <c r="BB1901" s="3"/>
      <c r="BC1901" s="3"/>
      <c r="BD1901" s="3"/>
      <c r="BE1901" s="3"/>
      <c r="BF1901" s="3"/>
    </row>
    <row r="1902" spans="1:58" s="11" customFormat="1" ht="12.75">
      <c r="A1902" s="9"/>
      <c r="B1902" s="33"/>
      <c r="C1902" s="3"/>
      <c r="D1902" s="3"/>
      <c r="E1902" s="3"/>
      <c r="F1902" s="3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5"/>
      <c r="Y1902" s="5"/>
      <c r="Z1902" s="5"/>
      <c r="AA1902" s="5"/>
      <c r="AB1902" s="5"/>
      <c r="AC1902" s="5"/>
      <c r="AD1902" s="5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3"/>
      <c r="AW1902" s="3"/>
      <c r="AX1902" s="3"/>
      <c r="AY1902" s="3"/>
      <c r="AZ1902" s="3"/>
      <c r="BA1902" s="3"/>
      <c r="BB1902" s="3"/>
      <c r="BC1902" s="3"/>
      <c r="BD1902" s="3"/>
      <c r="BE1902" s="3"/>
      <c r="BF1902" s="3"/>
    </row>
    <row r="1903" spans="1:58" s="11" customFormat="1" ht="12.75">
      <c r="A1903" s="9"/>
      <c r="B1903" s="33"/>
      <c r="C1903" s="3"/>
      <c r="D1903" s="3"/>
      <c r="E1903" s="3"/>
      <c r="F1903" s="3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5"/>
      <c r="Y1903" s="5"/>
      <c r="Z1903" s="5"/>
      <c r="AA1903" s="5"/>
      <c r="AB1903" s="5"/>
      <c r="AC1903" s="5"/>
      <c r="AD1903" s="5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3"/>
      <c r="AW1903" s="3"/>
      <c r="AX1903" s="3"/>
      <c r="AY1903" s="3"/>
      <c r="AZ1903" s="3"/>
      <c r="BA1903" s="3"/>
      <c r="BB1903" s="3"/>
      <c r="BC1903" s="3"/>
      <c r="BD1903" s="3"/>
      <c r="BE1903" s="3"/>
      <c r="BF1903" s="3"/>
    </row>
    <row r="1904" spans="1:58" s="11" customFormat="1" ht="12.75">
      <c r="A1904" s="9"/>
      <c r="B1904" s="33"/>
      <c r="C1904" s="3"/>
      <c r="D1904" s="3"/>
      <c r="E1904" s="3"/>
      <c r="F1904" s="3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5"/>
      <c r="Y1904" s="5"/>
      <c r="Z1904" s="5"/>
      <c r="AA1904" s="5"/>
      <c r="AB1904" s="5"/>
      <c r="AC1904" s="5"/>
      <c r="AD1904" s="5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  <c r="AX1904" s="3"/>
      <c r="AY1904" s="3"/>
      <c r="AZ1904" s="3"/>
      <c r="BA1904" s="3"/>
      <c r="BB1904" s="3"/>
      <c r="BC1904" s="3"/>
      <c r="BD1904" s="3"/>
      <c r="BE1904" s="3"/>
      <c r="BF1904" s="3"/>
    </row>
    <row r="1905" spans="1:58" s="11" customFormat="1" ht="12.75">
      <c r="A1905" s="9"/>
      <c r="B1905" s="33"/>
      <c r="C1905" s="3"/>
      <c r="D1905" s="3"/>
      <c r="E1905" s="3"/>
      <c r="F1905" s="3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5"/>
      <c r="Y1905" s="5"/>
      <c r="Z1905" s="5"/>
      <c r="AA1905" s="5"/>
      <c r="AB1905" s="5"/>
      <c r="AC1905" s="5"/>
      <c r="AD1905" s="5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  <c r="AX1905" s="3"/>
      <c r="AY1905" s="3"/>
      <c r="AZ1905" s="3"/>
      <c r="BA1905" s="3"/>
      <c r="BB1905" s="3"/>
      <c r="BC1905" s="3"/>
      <c r="BD1905" s="3"/>
      <c r="BE1905" s="3"/>
      <c r="BF1905" s="3"/>
    </row>
    <row r="1906" spans="1:58" s="11" customFormat="1" ht="12.75">
      <c r="A1906" s="9"/>
      <c r="B1906" s="33"/>
      <c r="C1906" s="3"/>
      <c r="D1906" s="3"/>
      <c r="E1906" s="3"/>
      <c r="F1906" s="3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5"/>
      <c r="Y1906" s="5"/>
      <c r="Z1906" s="5"/>
      <c r="AA1906" s="5"/>
      <c r="AB1906" s="5"/>
      <c r="AC1906" s="5"/>
      <c r="AD1906" s="5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  <c r="AX1906" s="3"/>
      <c r="AY1906" s="3"/>
      <c r="AZ1906" s="3"/>
      <c r="BA1906" s="3"/>
      <c r="BB1906" s="3"/>
      <c r="BC1906" s="3"/>
      <c r="BD1906" s="3"/>
      <c r="BE1906" s="3"/>
      <c r="BF1906" s="3"/>
    </row>
    <row r="1907" spans="1:58" s="11" customFormat="1" ht="12.75">
      <c r="A1907" s="9"/>
      <c r="B1907" s="33"/>
      <c r="C1907" s="3"/>
      <c r="D1907" s="3"/>
      <c r="E1907" s="3"/>
      <c r="F1907" s="3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5"/>
      <c r="Y1907" s="5"/>
      <c r="Z1907" s="5"/>
      <c r="AA1907" s="5"/>
      <c r="AB1907" s="5"/>
      <c r="AC1907" s="5"/>
      <c r="AD1907" s="5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  <c r="AX1907" s="3"/>
      <c r="AY1907" s="3"/>
      <c r="AZ1907" s="3"/>
      <c r="BA1907" s="3"/>
      <c r="BB1907" s="3"/>
      <c r="BC1907" s="3"/>
      <c r="BD1907" s="3"/>
      <c r="BE1907" s="3"/>
      <c r="BF1907" s="3"/>
    </row>
    <row r="1908" spans="1:58" s="11" customFormat="1" ht="12.75">
      <c r="A1908" s="9"/>
      <c r="B1908" s="33"/>
      <c r="C1908" s="3"/>
      <c r="D1908" s="3"/>
      <c r="E1908" s="3"/>
      <c r="F1908" s="3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5"/>
      <c r="Y1908" s="5"/>
      <c r="Z1908" s="5"/>
      <c r="AA1908" s="5"/>
      <c r="AB1908" s="5"/>
      <c r="AC1908" s="5"/>
      <c r="AD1908" s="5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  <c r="AX1908" s="3"/>
      <c r="AY1908" s="3"/>
      <c r="AZ1908" s="3"/>
      <c r="BA1908" s="3"/>
      <c r="BB1908" s="3"/>
      <c r="BC1908" s="3"/>
      <c r="BD1908" s="3"/>
      <c r="BE1908" s="3"/>
      <c r="BF1908" s="3"/>
    </row>
    <row r="1909" spans="1:58" s="11" customFormat="1" ht="12.75">
      <c r="A1909" s="9"/>
      <c r="B1909" s="33"/>
      <c r="C1909" s="3"/>
      <c r="D1909" s="3"/>
      <c r="E1909" s="3"/>
      <c r="F1909" s="3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5"/>
      <c r="Y1909" s="5"/>
      <c r="Z1909" s="5"/>
      <c r="AA1909" s="5"/>
      <c r="AB1909" s="5"/>
      <c r="AC1909" s="5"/>
      <c r="AD1909" s="5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  <c r="AX1909" s="3"/>
      <c r="AY1909" s="3"/>
      <c r="AZ1909" s="3"/>
      <c r="BA1909" s="3"/>
      <c r="BB1909" s="3"/>
      <c r="BC1909" s="3"/>
      <c r="BD1909" s="3"/>
      <c r="BE1909" s="3"/>
      <c r="BF1909" s="3"/>
    </row>
    <row r="1910" spans="1:58" s="11" customFormat="1" ht="12.75">
      <c r="A1910" s="9"/>
      <c r="B1910" s="33"/>
      <c r="C1910" s="3"/>
      <c r="D1910" s="3"/>
      <c r="E1910" s="3"/>
      <c r="F1910" s="3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5"/>
      <c r="Y1910" s="5"/>
      <c r="Z1910" s="5"/>
      <c r="AA1910" s="5"/>
      <c r="AB1910" s="5"/>
      <c r="AC1910" s="5"/>
      <c r="AD1910" s="5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  <c r="AX1910" s="3"/>
      <c r="AY1910" s="3"/>
      <c r="AZ1910" s="3"/>
      <c r="BA1910" s="3"/>
      <c r="BB1910" s="3"/>
      <c r="BC1910" s="3"/>
      <c r="BD1910" s="3"/>
      <c r="BE1910" s="3"/>
      <c r="BF1910" s="3"/>
    </row>
    <row r="1911" spans="1:58" s="11" customFormat="1" ht="12.75">
      <c r="A1911" s="9"/>
      <c r="B1911" s="33"/>
      <c r="C1911" s="3"/>
      <c r="D1911" s="3"/>
      <c r="E1911" s="3"/>
      <c r="F1911" s="3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5"/>
      <c r="Y1911" s="5"/>
      <c r="Z1911" s="5"/>
      <c r="AA1911" s="5"/>
      <c r="AB1911" s="5"/>
      <c r="AC1911" s="5"/>
      <c r="AD1911" s="5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  <c r="AX1911" s="3"/>
      <c r="AY1911" s="3"/>
      <c r="AZ1911" s="3"/>
      <c r="BA1911" s="3"/>
      <c r="BB1911" s="3"/>
      <c r="BC1911" s="3"/>
      <c r="BD1911" s="3"/>
      <c r="BE1911" s="3"/>
      <c r="BF1911" s="3"/>
    </row>
    <row r="1912" spans="1:58" s="11" customFormat="1" ht="12.75">
      <c r="A1912" s="9"/>
      <c r="B1912" s="33"/>
      <c r="C1912" s="3"/>
      <c r="D1912" s="3"/>
      <c r="E1912" s="3"/>
      <c r="F1912" s="3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  <c r="Y1912" s="5"/>
      <c r="Z1912" s="5"/>
      <c r="AA1912" s="5"/>
      <c r="AB1912" s="5"/>
      <c r="AC1912" s="5"/>
      <c r="AD1912" s="5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  <c r="AX1912" s="3"/>
      <c r="AY1912" s="3"/>
      <c r="AZ1912" s="3"/>
      <c r="BA1912" s="3"/>
      <c r="BB1912" s="3"/>
      <c r="BC1912" s="3"/>
      <c r="BD1912" s="3"/>
      <c r="BE1912" s="3"/>
      <c r="BF1912" s="3"/>
    </row>
    <row r="1913" spans="1:58" s="11" customFormat="1" ht="12.75">
      <c r="A1913" s="9"/>
      <c r="B1913" s="33"/>
      <c r="C1913" s="3"/>
      <c r="D1913" s="3"/>
      <c r="E1913" s="3"/>
      <c r="F1913" s="3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5"/>
      <c r="Y1913" s="5"/>
      <c r="Z1913" s="5"/>
      <c r="AA1913" s="5"/>
      <c r="AB1913" s="5"/>
      <c r="AC1913" s="5"/>
      <c r="AD1913" s="5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  <c r="AX1913" s="3"/>
      <c r="AY1913" s="3"/>
      <c r="AZ1913" s="3"/>
      <c r="BA1913" s="3"/>
      <c r="BB1913" s="3"/>
      <c r="BC1913" s="3"/>
      <c r="BD1913" s="3"/>
      <c r="BE1913" s="3"/>
      <c r="BF1913" s="3"/>
    </row>
    <row r="1914" spans="1:58" s="11" customFormat="1" ht="12.75">
      <c r="A1914" s="9"/>
      <c r="B1914" s="33"/>
      <c r="C1914" s="3"/>
      <c r="D1914" s="3"/>
      <c r="E1914" s="3"/>
      <c r="F1914" s="3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5"/>
      <c r="Y1914" s="5"/>
      <c r="Z1914" s="5"/>
      <c r="AA1914" s="5"/>
      <c r="AB1914" s="5"/>
      <c r="AC1914" s="5"/>
      <c r="AD1914" s="5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  <c r="AX1914" s="3"/>
      <c r="AY1914" s="3"/>
      <c r="AZ1914" s="3"/>
      <c r="BA1914" s="3"/>
      <c r="BB1914" s="3"/>
      <c r="BC1914" s="3"/>
      <c r="BD1914" s="3"/>
      <c r="BE1914" s="3"/>
      <c r="BF1914" s="3"/>
    </row>
    <row r="1915" spans="1:58" s="11" customFormat="1" ht="12.75">
      <c r="A1915" s="9"/>
      <c r="B1915" s="33"/>
      <c r="C1915" s="3"/>
      <c r="D1915" s="3"/>
      <c r="E1915" s="3"/>
      <c r="F1915" s="3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5"/>
      <c r="Y1915" s="5"/>
      <c r="Z1915" s="5"/>
      <c r="AA1915" s="5"/>
      <c r="AB1915" s="5"/>
      <c r="AC1915" s="5"/>
      <c r="AD1915" s="5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  <c r="AX1915" s="3"/>
      <c r="AY1915" s="3"/>
      <c r="AZ1915" s="3"/>
      <c r="BA1915" s="3"/>
      <c r="BB1915" s="3"/>
      <c r="BC1915" s="3"/>
      <c r="BD1915" s="3"/>
      <c r="BE1915" s="3"/>
      <c r="BF1915" s="3"/>
    </row>
    <row r="1916" spans="1:58" s="11" customFormat="1" ht="12.75">
      <c r="A1916" s="9"/>
      <c r="B1916" s="33"/>
      <c r="C1916" s="3"/>
      <c r="D1916" s="3"/>
      <c r="E1916" s="3"/>
      <c r="F1916" s="3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5"/>
      <c r="Y1916" s="5"/>
      <c r="Z1916" s="5"/>
      <c r="AA1916" s="5"/>
      <c r="AB1916" s="5"/>
      <c r="AC1916" s="5"/>
      <c r="AD1916" s="5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  <c r="AX1916" s="3"/>
      <c r="AY1916" s="3"/>
      <c r="AZ1916" s="3"/>
      <c r="BA1916" s="3"/>
      <c r="BB1916" s="3"/>
      <c r="BC1916" s="3"/>
      <c r="BD1916" s="3"/>
      <c r="BE1916" s="3"/>
      <c r="BF1916" s="3"/>
    </row>
    <row r="1917" spans="1:58" s="11" customFormat="1" ht="12.75">
      <c r="A1917" s="9"/>
      <c r="B1917" s="33"/>
      <c r="C1917" s="3"/>
      <c r="D1917" s="3"/>
      <c r="E1917" s="3"/>
      <c r="F1917" s="3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5"/>
      <c r="Y1917" s="5"/>
      <c r="Z1917" s="5"/>
      <c r="AA1917" s="5"/>
      <c r="AB1917" s="5"/>
      <c r="AC1917" s="5"/>
      <c r="AD1917" s="5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  <c r="AX1917" s="3"/>
      <c r="AY1917" s="3"/>
      <c r="AZ1917" s="3"/>
      <c r="BA1917" s="3"/>
      <c r="BB1917" s="3"/>
      <c r="BC1917" s="3"/>
      <c r="BD1917" s="3"/>
      <c r="BE1917" s="3"/>
      <c r="BF1917" s="3"/>
    </row>
    <row r="1918" spans="1:58" s="11" customFormat="1" ht="12.75">
      <c r="A1918" s="9"/>
      <c r="B1918" s="33"/>
      <c r="C1918" s="3"/>
      <c r="D1918" s="3"/>
      <c r="E1918" s="3"/>
      <c r="F1918" s="3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5"/>
      <c r="Y1918" s="5"/>
      <c r="Z1918" s="5"/>
      <c r="AA1918" s="5"/>
      <c r="AB1918" s="5"/>
      <c r="AC1918" s="5"/>
      <c r="AD1918" s="5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  <c r="AX1918" s="3"/>
      <c r="AY1918" s="3"/>
      <c r="AZ1918" s="3"/>
      <c r="BA1918" s="3"/>
      <c r="BB1918" s="3"/>
      <c r="BC1918" s="3"/>
      <c r="BD1918" s="3"/>
      <c r="BE1918" s="3"/>
      <c r="BF1918" s="3"/>
    </row>
    <row r="1919" spans="1:58" s="11" customFormat="1" ht="12.75">
      <c r="A1919" s="9"/>
      <c r="B1919" s="33"/>
      <c r="C1919" s="3"/>
      <c r="D1919" s="3"/>
      <c r="E1919" s="3"/>
      <c r="F1919" s="3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5"/>
      <c r="Y1919" s="5"/>
      <c r="Z1919" s="5"/>
      <c r="AA1919" s="5"/>
      <c r="AB1919" s="5"/>
      <c r="AC1919" s="5"/>
      <c r="AD1919" s="5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  <c r="AX1919" s="3"/>
      <c r="AY1919" s="3"/>
      <c r="AZ1919" s="3"/>
      <c r="BA1919" s="3"/>
      <c r="BB1919" s="3"/>
      <c r="BC1919" s="3"/>
      <c r="BD1919" s="3"/>
      <c r="BE1919" s="3"/>
      <c r="BF1919" s="3"/>
    </row>
    <row r="1920" spans="1:58" s="11" customFormat="1" ht="12.75">
      <c r="A1920" s="9"/>
      <c r="B1920" s="33"/>
      <c r="C1920" s="3"/>
      <c r="D1920" s="3"/>
      <c r="E1920" s="3"/>
      <c r="F1920" s="3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5"/>
      <c r="Y1920" s="5"/>
      <c r="Z1920" s="5"/>
      <c r="AA1920" s="5"/>
      <c r="AB1920" s="5"/>
      <c r="AC1920" s="5"/>
      <c r="AD1920" s="5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  <c r="AX1920" s="3"/>
      <c r="AY1920" s="3"/>
      <c r="AZ1920" s="3"/>
      <c r="BA1920" s="3"/>
      <c r="BB1920" s="3"/>
      <c r="BC1920" s="3"/>
      <c r="BD1920" s="3"/>
      <c r="BE1920" s="3"/>
      <c r="BF1920" s="3"/>
    </row>
    <row r="1921" spans="1:58" s="11" customFormat="1" ht="12.75">
      <c r="A1921" s="9"/>
      <c r="B1921" s="33"/>
      <c r="C1921" s="3"/>
      <c r="D1921" s="3"/>
      <c r="E1921" s="3"/>
      <c r="F1921" s="3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5"/>
      <c r="Y1921" s="5"/>
      <c r="Z1921" s="5"/>
      <c r="AA1921" s="5"/>
      <c r="AB1921" s="5"/>
      <c r="AC1921" s="5"/>
      <c r="AD1921" s="5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  <c r="AX1921" s="3"/>
      <c r="AY1921" s="3"/>
      <c r="AZ1921" s="3"/>
      <c r="BA1921" s="3"/>
      <c r="BB1921" s="3"/>
      <c r="BC1921" s="3"/>
      <c r="BD1921" s="3"/>
      <c r="BE1921" s="3"/>
      <c r="BF1921" s="3"/>
    </row>
    <row r="1922" spans="1:58" s="11" customFormat="1" ht="12.75">
      <c r="A1922" s="9"/>
      <c r="B1922" s="33"/>
      <c r="C1922" s="3"/>
      <c r="D1922" s="3"/>
      <c r="E1922" s="3"/>
      <c r="F1922" s="3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5"/>
      <c r="Y1922" s="5"/>
      <c r="Z1922" s="5"/>
      <c r="AA1922" s="5"/>
      <c r="AB1922" s="5"/>
      <c r="AC1922" s="5"/>
      <c r="AD1922" s="5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  <c r="AX1922" s="3"/>
      <c r="AY1922" s="3"/>
      <c r="AZ1922" s="3"/>
      <c r="BA1922" s="3"/>
      <c r="BB1922" s="3"/>
      <c r="BC1922" s="3"/>
      <c r="BD1922" s="3"/>
      <c r="BE1922" s="3"/>
      <c r="BF1922" s="3"/>
    </row>
    <row r="1923" spans="1:58" s="11" customFormat="1" ht="12.75">
      <c r="A1923" s="9"/>
      <c r="B1923" s="33"/>
      <c r="C1923" s="3"/>
      <c r="D1923" s="3"/>
      <c r="E1923" s="3"/>
      <c r="F1923" s="3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5"/>
      <c r="Y1923" s="5"/>
      <c r="Z1923" s="5"/>
      <c r="AA1923" s="5"/>
      <c r="AB1923" s="5"/>
      <c r="AC1923" s="5"/>
      <c r="AD1923" s="5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  <c r="AX1923" s="3"/>
      <c r="AY1923" s="3"/>
      <c r="AZ1923" s="3"/>
      <c r="BA1923" s="3"/>
      <c r="BB1923" s="3"/>
      <c r="BC1923" s="3"/>
      <c r="BD1923" s="3"/>
      <c r="BE1923" s="3"/>
      <c r="BF1923" s="3"/>
    </row>
    <row r="1924" spans="1:58" s="11" customFormat="1" ht="12.75">
      <c r="A1924" s="9"/>
      <c r="B1924" s="33"/>
      <c r="C1924" s="3"/>
      <c r="D1924" s="3"/>
      <c r="E1924" s="3"/>
      <c r="F1924" s="3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5"/>
      <c r="Y1924" s="5"/>
      <c r="Z1924" s="5"/>
      <c r="AA1924" s="5"/>
      <c r="AB1924" s="5"/>
      <c r="AC1924" s="5"/>
      <c r="AD1924" s="5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  <c r="AX1924" s="3"/>
      <c r="AY1924" s="3"/>
      <c r="AZ1924" s="3"/>
      <c r="BA1924" s="3"/>
      <c r="BB1924" s="3"/>
      <c r="BC1924" s="3"/>
      <c r="BD1924" s="3"/>
      <c r="BE1924" s="3"/>
      <c r="BF1924" s="3"/>
    </row>
    <row r="1925" spans="1:58" s="11" customFormat="1" ht="12.75">
      <c r="A1925" s="9"/>
      <c r="B1925" s="33"/>
      <c r="C1925" s="3"/>
      <c r="D1925" s="3"/>
      <c r="E1925" s="3"/>
      <c r="F1925" s="3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5"/>
      <c r="Y1925" s="5"/>
      <c r="Z1925" s="5"/>
      <c r="AA1925" s="5"/>
      <c r="AB1925" s="5"/>
      <c r="AC1925" s="5"/>
      <c r="AD1925" s="5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  <c r="AX1925" s="3"/>
      <c r="AY1925" s="3"/>
      <c r="AZ1925" s="3"/>
      <c r="BA1925" s="3"/>
      <c r="BB1925" s="3"/>
      <c r="BC1925" s="3"/>
      <c r="BD1925" s="3"/>
      <c r="BE1925" s="3"/>
      <c r="BF1925" s="3"/>
    </row>
    <row r="1926" spans="1:58" s="11" customFormat="1" ht="12.75">
      <c r="A1926" s="9"/>
      <c r="B1926" s="33"/>
      <c r="C1926" s="3"/>
      <c r="D1926" s="3"/>
      <c r="E1926" s="3"/>
      <c r="F1926" s="3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5"/>
      <c r="Y1926" s="5"/>
      <c r="Z1926" s="5"/>
      <c r="AA1926" s="5"/>
      <c r="AB1926" s="5"/>
      <c r="AC1926" s="5"/>
      <c r="AD1926" s="5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  <c r="AX1926" s="3"/>
      <c r="AY1926" s="3"/>
      <c r="AZ1926" s="3"/>
      <c r="BA1926" s="3"/>
      <c r="BB1926" s="3"/>
      <c r="BC1926" s="3"/>
      <c r="BD1926" s="3"/>
      <c r="BE1926" s="3"/>
      <c r="BF1926" s="3"/>
    </row>
    <row r="1927" spans="1:58" s="11" customFormat="1" ht="12.75">
      <c r="A1927" s="9"/>
      <c r="B1927" s="33"/>
      <c r="C1927" s="3"/>
      <c r="D1927" s="3"/>
      <c r="E1927" s="3"/>
      <c r="F1927" s="3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5"/>
      <c r="Y1927" s="5"/>
      <c r="Z1927" s="5"/>
      <c r="AA1927" s="5"/>
      <c r="AB1927" s="5"/>
      <c r="AC1927" s="5"/>
      <c r="AD1927" s="5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  <c r="AX1927" s="3"/>
      <c r="AY1927" s="3"/>
      <c r="AZ1927" s="3"/>
      <c r="BA1927" s="3"/>
      <c r="BB1927" s="3"/>
      <c r="BC1927" s="3"/>
      <c r="BD1927" s="3"/>
      <c r="BE1927" s="3"/>
      <c r="BF1927" s="3"/>
    </row>
    <row r="1928" spans="1:58" s="11" customFormat="1" ht="12.75">
      <c r="A1928" s="9"/>
      <c r="B1928" s="33"/>
      <c r="C1928" s="3"/>
      <c r="D1928" s="3"/>
      <c r="E1928" s="3"/>
      <c r="F1928" s="3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5"/>
      <c r="Y1928" s="5"/>
      <c r="Z1928" s="5"/>
      <c r="AA1928" s="5"/>
      <c r="AB1928" s="5"/>
      <c r="AC1928" s="5"/>
      <c r="AD1928" s="5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  <c r="AX1928" s="3"/>
      <c r="AY1928" s="3"/>
      <c r="AZ1928" s="3"/>
      <c r="BA1928" s="3"/>
      <c r="BB1928" s="3"/>
      <c r="BC1928" s="3"/>
      <c r="BD1928" s="3"/>
      <c r="BE1928" s="3"/>
      <c r="BF1928" s="3"/>
    </row>
    <row r="1929" spans="1:58" s="11" customFormat="1" ht="12.75">
      <c r="A1929" s="9"/>
      <c r="B1929" s="33"/>
      <c r="C1929" s="3"/>
      <c r="D1929" s="3"/>
      <c r="E1929" s="3"/>
      <c r="F1929" s="3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5"/>
      <c r="Y1929" s="5"/>
      <c r="Z1929" s="5"/>
      <c r="AA1929" s="5"/>
      <c r="AB1929" s="5"/>
      <c r="AC1929" s="5"/>
      <c r="AD1929" s="5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3"/>
      <c r="AW1929" s="3"/>
      <c r="AX1929" s="3"/>
      <c r="AY1929" s="3"/>
      <c r="AZ1929" s="3"/>
      <c r="BA1929" s="3"/>
      <c r="BB1929" s="3"/>
      <c r="BC1929" s="3"/>
      <c r="BD1929" s="3"/>
      <c r="BE1929" s="3"/>
      <c r="BF1929" s="3"/>
    </row>
    <row r="1930" spans="1:58" s="11" customFormat="1" ht="12.75">
      <c r="A1930" s="9"/>
      <c r="B1930" s="33"/>
      <c r="C1930" s="3"/>
      <c r="D1930" s="3"/>
      <c r="E1930" s="3"/>
      <c r="F1930" s="3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5"/>
      <c r="Y1930" s="5"/>
      <c r="Z1930" s="5"/>
      <c r="AA1930" s="5"/>
      <c r="AB1930" s="5"/>
      <c r="AC1930" s="5"/>
      <c r="AD1930" s="5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3"/>
      <c r="AW1930" s="3"/>
      <c r="AX1930" s="3"/>
      <c r="AY1930" s="3"/>
      <c r="AZ1930" s="3"/>
      <c r="BA1930" s="3"/>
      <c r="BB1930" s="3"/>
      <c r="BC1930" s="3"/>
      <c r="BD1930" s="3"/>
      <c r="BE1930" s="3"/>
      <c r="BF1930" s="3"/>
    </row>
    <row r="1931" spans="1:58" s="11" customFormat="1" ht="12.75">
      <c r="A1931" s="9"/>
      <c r="B1931" s="33"/>
      <c r="C1931" s="3"/>
      <c r="D1931" s="3"/>
      <c r="E1931" s="3"/>
      <c r="F1931" s="3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5"/>
      <c r="Y1931" s="5"/>
      <c r="Z1931" s="5"/>
      <c r="AA1931" s="5"/>
      <c r="AB1931" s="5"/>
      <c r="AC1931" s="5"/>
      <c r="AD1931" s="5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3"/>
      <c r="AW1931" s="3"/>
      <c r="AX1931" s="3"/>
      <c r="AY1931" s="3"/>
      <c r="AZ1931" s="3"/>
      <c r="BA1931" s="3"/>
      <c r="BB1931" s="3"/>
      <c r="BC1931" s="3"/>
      <c r="BD1931" s="3"/>
      <c r="BE1931" s="3"/>
      <c r="BF1931" s="3"/>
    </row>
    <row r="1932" spans="1:58" s="11" customFormat="1" ht="12.75">
      <c r="A1932" s="9"/>
      <c r="B1932" s="33"/>
      <c r="C1932" s="3"/>
      <c r="D1932" s="3"/>
      <c r="E1932" s="3"/>
      <c r="F1932" s="3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  <c r="Y1932" s="5"/>
      <c r="Z1932" s="5"/>
      <c r="AA1932" s="5"/>
      <c r="AB1932" s="5"/>
      <c r="AC1932" s="5"/>
      <c r="AD1932" s="5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3"/>
      <c r="AW1932" s="3"/>
      <c r="AX1932" s="3"/>
      <c r="AY1932" s="3"/>
      <c r="AZ1932" s="3"/>
      <c r="BA1932" s="3"/>
      <c r="BB1932" s="3"/>
      <c r="BC1932" s="3"/>
      <c r="BD1932" s="3"/>
      <c r="BE1932" s="3"/>
      <c r="BF1932" s="3"/>
    </row>
    <row r="1933" spans="1:58" s="11" customFormat="1" ht="12.75">
      <c r="A1933" s="9"/>
      <c r="B1933" s="33"/>
      <c r="C1933" s="3"/>
      <c r="D1933" s="3"/>
      <c r="E1933" s="3"/>
      <c r="F1933" s="3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5"/>
      <c r="Y1933" s="5"/>
      <c r="Z1933" s="5"/>
      <c r="AA1933" s="5"/>
      <c r="AB1933" s="5"/>
      <c r="AC1933" s="5"/>
      <c r="AD1933" s="5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  <c r="AV1933" s="3"/>
      <c r="AW1933" s="3"/>
      <c r="AX1933" s="3"/>
      <c r="AY1933" s="3"/>
      <c r="AZ1933" s="3"/>
      <c r="BA1933" s="3"/>
      <c r="BB1933" s="3"/>
      <c r="BC1933" s="3"/>
      <c r="BD1933" s="3"/>
      <c r="BE1933" s="3"/>
      <c r="BF1933" s="3"/>
    </row>
    <row r="1934" spans="1:58" s="11" customFormat="1" ht="12.75">
      <c r="A1934" s="9"/>
      <c r="B1934" s="33"/>
      <c r="C1934" s="3"/>
      <c r="D1934" s="3"/>
      <c r="E1934" s="3"/>
      <c r="F1934" s="3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  <c r="Y1934" s="5"/>
      <c r="Z1934" s="5"/>
      <c r="AA1934" s="5"/>
      <c r="AB1934" s="5"/>
      <c r="AC1934" s="5"/>
      <c r="AD1934" s="5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  <c r="AV1934" s="3"/>
      <c r="AW1934" s="3"/>
      <c r="AX1934" s="3"/>
      <c r="AY1934" s="3"/>
      <c r="AZ1934" s="3"/>
      <c r="BA1934" s="3"/>
      <c r="BB1934" s="3"/>
      <c r="BC1934" s="3"/>
      <c r="BD1934" s="3"/>
      <c r="BE1934" s="3"/>
      <c r="BF1934" s="3"/>
    </row>
    <row r="1935" spans="1:58" s="11" customFormat="1" ht="12.75">
      <c r="A1935" s="9"/>
      <c r="B1935" s="33"/>
      <c r="C1935" s="3"/>
      <c r="D1935" s="3"/>
      <c r="E1935" s="3"/>
      <c r="F1935" s="3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5"/>
      <c r="Y1935" s="5"/>
      <c r="Z1935" s="5"/>
      <c r="AA1935" s="5"/>
      <c r="AB1935" s="5"/>
      <c r="AC1935" s="5"/>
      <c r="AD1935" s="5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3"/>
      <c r="AW1935" s="3"/>
      <c r="AX1935" s="3"/>
      <c r="AY1935" s="3"/>
      <c r="AZ1935" s="3"/>
      <c r="BA1935" s="3"/>
      <c r="BB1935" s="3"/>
      <c r="BC1935" s="3"/>
      <c r="BD1935" s="3"/>
      <c r="BE1935" s="3"/>
      <c r="BF1935" s="3"/>
    </row>
    <row r="1936" spans="1:58" s="11" customFormat="1" ht="12.75">
      <c r="A1936" s="9"/>
      <c r="B1936" s="33"/>
      <c r="C1936" s="3"/>
      <c r="D1936" s="3"/>
      <c r="E1936" s="3"/>
      <c r="F1936" s="3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5"/>
      <c r="Y1936" s="5"/>
      <c r="Z1936" s="5"/>
      <c r="AA1936" s="5"/>
      <c r="AB1936" s="5"/>
      <c r="AC1936" s="5"/>
      <c r="AD1936" s="5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  <c r="AX1936" s="3"/>
      <c r="AY1936" s="3"/>
      <c r="AZ1936" s="3"/>
      <c r="BA1936" s="3"/>
      <c r="BB1936" s="3"/>
      <c r="BC1936" s="3"/>
      <c r="BD1936" s="3"/>
      <c r="BE1936" s="3"/>
      <c r="BF1936" s="3"/>
    </row>
    <row r="1937" spans="1:58" s="11" customFormat="1" ht="12.75">
      <c r="A1937" s="9"/>
      <c r="B1937" s="33"/>
      <c r="C1937" s="3"/>
      <c r="D1937" s="3"/>
      <c r="E1937" s="3"/>
      <c r="F1937" s="3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5"/>
      <c r="Y1937" s="5"/>
      <c r="Z1937" s="5"/>
      <c r="AA1937" s="5"/>
      <c r="AB1937" s="5"/>
      <c r="AC1937" s="5"/>
      <c r="AD1937" s="5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  <c r="AX1937" s="3"/>
      <c r="AY1937" s="3"/>
      <c r="AZ1937" s="3"/>
      <c r="BA1937" s="3"/>
      <c r="BB1937" s="3"/>
      <c r="BC1937" s="3"/>
      <c r="BD1937" s="3"/>
      <c r="BE1937" s="3"/>
      <c r="BF1937" s="3"/>
    </row>
    <row r="1938" spans="1:58" s="11" customFormat="1" ht="12.75">
      <c r="A1938" s="9"/>
      <c r="B1938" s="33"/>
      <c r="C1938" s="3"/>
      <c r="D1938" s="3"/>
      <c r="E1938" s="3"/>
      <c r="F1938" s="3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5"/>
      <c r="Y1938" s="5"/>
      <c r="Z1938" s="5"/>
      <c r="AA1938" s="5"/>
      <c r="AB1938" s="5"/>
      <c r="AC1938" s="5"/>
      <c r="AD1938" s="5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  <c r="AX1938" s="3"/>
      <c r="AY1938" s="3"/>
      <c r="AZ1938" s="3"/>
      <c r="BA1938" s="3"/>
      <c r="BB1938" s="3"/>
      <c r="BC1938" s="3"/>
      <c r="BD1938" s="3"/>
      <c r="BE1938" s="3"/>
      <c r="BF1938" s="3"/>
    </row>
    <row r="1939" spans="1:58" s="11" customFormat="1" ht="12.75">
      <c r="A1939" s="9"/>
      <c r="B1939" s="33"/>
      <c r="C1939" s="3"/>
      <c r="D1939" s="3"/>
      <c r="E1939" s="3"/>
      <c r="F1939" s="3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5"/>
      <c r="Y1939" s="5"/>
      <c r="Z1939" s="5"/>
      <c r="AA1939" s="5"/>
      <c r="AB1939" s="5"/>
      <c r="AC1939" s="5"/>
      <c r="AD1939" s="5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3"/>
      <c r="AW1939" s="3"/>
      <c r="AX1939" s="3"/>
      <c r="AY1939" s="3"/>
      <c r="AZ1939" s="3"/>
      <c r="BA1939" s="3"/>
      <c r="BB1939" s="3"/>
      <c r="BC1939" s="3"/>
      <c r="BD1939" s="3"/>
      <c r="BE1939" s="3"/>
      <c r="BF1939" s="3"/>
    </row>
    <row r="1940" spans="1:58" s="11" customFormat="1" ht="12.75">
      <c r="A1940" s="9"/>
      <c r="B1940" s="33"/>
      <c r="C1940" s="3"/>
      <c r="D1940" s="3"/>
      <c r="E1940" s="3"/>
      <c r="F1940" s="3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  <c r="Y1940" s="5"/>
      <c r="Z1940" s="5"/>
      <c r="AA1940" s="5"/>
      <c r="AB1940" s="5"/>
      <c r="AC1940" s="5"/>
      <c r="AD1940" s="5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3"/>
      <c r="AW1940" s="3"/>
      <c r="AX1940" s="3"/>
      <c r="AY1940" s="3"/>
      <c r="AZ1940" s="3"/>
      <c r="BA1940" s="3"/>
      <c r="BB1940" s="3"/>
      <c r="BC1940" s="3"/>
      <c r="BD1940" s="3"/>
      <c r="BE1940" s="3"/>
      <c r="BF1940" s="3"/>
    </row>
    <row r="1941" spans="1:58" s="11" customFormat="1" ht="12.75">
      <c r="A1941" s="9"/>
      <c r="B1941" s="33"/>
      <c r="C1941" s="3"/>
      <c r="D1941" s="3"/>
      <c r="E1941" s="3"/>
      <c r="F1941" s="3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5"/>
      <c r="Y1941" s="5"/>
      <c r="Z1941" s="5"/>
      <c r="AA1941" s="5"/>
      <c r="AB1941" s="5"/>
      <c r="AC1941" s="5"/>
      <c r="AD1941" s="5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3"/>
      <c r="AW1941" s="3"/>
      <c r="AX1941" s="3"/>
      <c r="AY1941" s="3"/>
      <c r="AZ1941" s="3"/>
      <c r="BA1941" s="3"/>
      <c r="BB1941" s="3"/>
      <c r="BC1941" s="3"/>
      <c r="BD1941" s="3"/>
      <c r="BE1941" s="3"/>
      <c r="BF1941" s="3"/>
    </row>
    <row r="1942" spans="1:58" s="11" customFormat="1" ht="12.75">
      <c r="A1942" s="9"/>
      <c r="B1942" s="33"/>
      <c r="C1942" s="3"/>
      <c r="D1942" s="3"/>
      <c r="E1942" s="3"/>
      <c r="F1942" s="3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5"/>
      <c r="Y1942" s="5"/>
      <c r="Z1942" s="5"/>
      <c r="AA1942" s="5"/>
      <c r="AB1942" s="5"/>
      <c r="AC1942" s="5"/>
      <c r="AD1942" s="5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3"/>
      <c r="AW1942" s="3"/>
      <c r="AX1942" s="3"/>
      <c r="AY1942" s="3"/>
      <c r="AZ1942" s="3"/>
      <c r="BA1942" s="3"/>
      <c r="BB1942" s="3"/>
      <c r="BC1942" s="3"/>
      <c r="BD1942" s="3"/>
      <c r="BE1942" s="3"/>
      <c r="BF1942" s="3"/>
    </row>
    <row r="1943" spans="1:58" s="11" customFormat="1" ht="12.75">
      <c r="A1943" s="9"/>
      <c r="B1943" s="33"/>
      <c r="C1943" s="3"/>
      <c r="D1943" s="3"/>
      <c r="E1943" s="3"/>
      <c r="F1943" s="3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5"/>
      <c r="Y1943" s="5"/>
      <c r="Z1943" s="5"/>
      <c r="AA1943" s="5"/>
      <c r="AB1943" s="5"/>
      <c r="AC1943" s="5"/>
      <c r="AD1943" s="5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  <c r="AV1943" s="3"/>
      <c r="AW1943" s="3"/>
      <c r="AX1943" s="3"/>
      <c r="AY1943" s="3"/>
      <c r="AZ1943" s="3"/>
      <c r="BA1943" s="3"/>
      <c r="BB1943" s="3"/>
      <c r="BC1943" s="3"/>
      <c r="BD1943" s="3"/>
      <c r="BE1943" s="3"/>
      <c r="BF1943" s="3"/>
    </row>
    <row r="1944" spans="1:58" s="11" customFormat="1" ht="12.75">
      <c r="A1944" s="9"/>
      <c r="B1944" s="33"/>
      <c r="C1944" s="3"/>
      <c r="D1944" s="3"/>
      <c r="E1944" s="3"/>
      <c r="F1944" s="3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  <c r="X1944" s="5"/>
      <c r="Y1944" s="5"/>
      <c r="Z1944" s="5"/>
      <c r="AA1944" s="5"/>
      <c r="AB1944" s="5"/>
      <c r="AC1944" s="5"/>
      <c r="AD1944" s="5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  <c r="AV1944" s="3"/>
      <c r="AW1944" s="3"/>
      <c r="AX1944" s="3"/>
      <c r="AY1944" s="3"/>
      <c r="AZ1944" s="3"/>
      <c r="BA1944" s="3"/>
      <c r="BB1944" s="3"/>
      <c r="BC1944" s="3"/>
      <c r="BD1944" s="3"/>
      <c r="BE1944" s="3"/>
      <c r="BF1944" s="3"/>
    </row>
    <row r="1945" spans="1:58" s="11" customFormat="1" ht="12.75">
      <c r="A1945" s="9"/>
      <c r="B1945" s="33"/>
      <c r="C1945" s="3"/>
      <c r="D1945" s="3"/>
      <c r="E1945" s="3"/>
      <c r="F1945" s="3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5"/>
      <c r="Y1945" s="5"/>
      <c r="Z1945" s="5"/>
      <c r="AA1945" s="5"/>
      <c r="AB1945" s="5"/>
      <c r="AC1945" s="5"/>
      <c r="AD1945" s="5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3"/>
      <c r="AW1945" s="3"/>
      <c r="AX1945" s="3"/>
      <c r="AY1945" s="3"/>
      <c r="AZ1945" s="3"/>
      <c r="BA1945" s="3"/>
      <c r="BB1945" s="3"/>
      <c r="BC1945" s="3"/>
      <c r="BD1945" s="3"/>
      <c r="BE1945" s="3"/>
      <c r="BF1945" s="3"/>
    </row>
    <row r="1946" spans="1:58" s="11" customFormat="1" ht="12.75">
      <c r="A1946" s="9"/>
      <c r="B1946" s="33"/>
      <c r="C1946" s="3"/>
      <c r="D1946" s="3"/>
      <c r="E1946" s="3"/>
      <c r="F1946" s="3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5"/>
      <c r="Y1946" s="5"/>
      <c r="Z1946" s="5"/>
      <c r="AA1946" s="5"/>
      <c r="AB1946" s="5"/>
      <c r="AC1946" s="5"/>
      <c r="AD1946" s="5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3"/>
      <c r="AW1946" s="3"/>
      <c r="AX1946" s="3"/>
      <c r="AY1946" s="3"/>
      <c r="AZ1946" s="3"/>
      <c r="BA1946" s="3"/>
      <c r="BB1946" s="3"/>
      <c r="BC1946" s="3"/>
      <c r="BD1946" s="3"/>
      <c r="BE1946" s="3"/>
      <c r="BF1946" s="3"/>
    </row>
    <row r="1947" spans="1:58" s="11" customFormat="1" ht="12.75">
      <c r="A1947" s="9"/>
      <c r="B1947" s="33"/>
      <c r="C1947" s="3"/>
      <c r="D1947" s="3"/>
      <c r="E1947" s="3"/>
      <c r="F1947" s="3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  <c r="X1947" s="5"/>
      <c r="Y1947" s="5"/>
      <c r="Z1947" s="5"/>
      <c r="AA1947" s="5"/>
      <c r="AB1947" s="5"/>
      <c r="AC1947" s="5"/>
      <c r="AD1947" s="5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3"/>
      <c r="AW1947" s="3"/>
      <c r="AX1947" s="3"/>
      <c r="AY1947" s="3"/>
      <c r="AZ1947" s="3"/>
      <c r="BA1947" s="3"/>
      <c r="BB1947" s="3"/>
      <c r="BC1947" s="3"/>
      <c r="BD1947" s="3"/>
      <c r="BE1947" s="3"/>
      <c r="BF1947" s="3"/>
    </row>
    <row r="1948" spans="1:58" s="11" customFormat="1" ht="12.75">
      <c r="A1948" s="9"/>
      <c r="B1948" s="33"/>
      <c r="C1948" s="3"/>
      <c r="D1948" s="3"/>
      <c r="E1948" s="3"/>
      <c r="F1948" s="3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5"/>
      <c r="Y1948" s="5"/>
      <c r="Z1948" s="5"/>
      <c r="AA1948" s="5"/>
      <c r="AB1948" s="5"/>
      <c r="AC1948" s="5"/>
      <c r="AD1948" s="5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3"/>
      <c r="AW1948" s="3"/>
      <c r="AX1948" s="3"/>
      <c r="AY1948" s="3"/>
      <c r="AZ1948" s="3"/>
      <c r="BA1948" s="3"/>
      <c r="BB1948" s="3"/>
      <c r="BC1948" s="3"/>
      <c r="BD1948" s="3"/>
      <c r="BE1948" s="3"/>
      <c r="BF1948" s="3"/>
    </row>
    <row r="1949" spans="1:58" s="11" customFormat="1" ht="12.75">
      <c r="A1949" s="9"/>
      <c r="B1949" s="33"/>
      <c r="C1949" s="3"/>
      <c r="D1949" s="3"/>
      <c r="E1949" s="3"/>
      <c r="F1949" s="3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  <c r="X1949" s="5"/>
      <c r="Y1949" s="5"/>
      <c r="Z1949" s="5"/>
      <c r="AA1949" s="5"/>
      <c r="AB1949" s="5"/>
      <c r="AC1949" s="5"/>
      <c r="AD1949" s="5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  <c r="AV1949" s="3"/>
      <c r="AW1949" s="3"/>
      <c r="AX1949" s="3"/>
      <c r="AY1949" s="3"/>
      <c r="AZ1949" s="3"/>
      <c r="BA1949" s="3"/>
      <c r="BB1949" s="3"/>
      <c r="BC1949" s="3"/>
      <c r="BD1949" s="3"/>
      <c r="BE1949" s="3"/>
      <c r="BF1949" s="3"/>
    </row>
    <row r="1950" spans="1:58" s="11" customFormat="1" ht="12.75">
      <c r="A1950" s="9"/>
      <c r="B1950" s="33"/>
      <c r="C1950" s="3"/>
      <c r="D1950" s="3"/>
      <c r="E1950" s="3"/>
      <c r="F1950" s="3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  <c r="X1950" s="5"/>
      <c r="Y1950" s="5"/>
      <c r="Z1950" s="5"/>
      <c r="AA1950" s="5"/>
      <c r="AB1950" s="5"/>
      <c r="AC1950" s="5"/>
      <c r="AD1950" s="5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  <c r="AV1950" s="3"/>
      <c r="AW1950" s="3"/>
      <c r="AX1950" s="3"/>
      <c r="AY1950" s="3"/>
      <c r="AZ1950" s="3"/>
      <c r="BA1950" s="3"/>
      <c r="BB1950" s="3"/>
      <c r="BC1950" s="3"/>
      <c r="BD1950" s="3"/>
      <c r="BE1950" s="3"/>
      <c r="BF1950" s="3"/>
    </row>
    <row r="1951" spans="1:58" s="11" customFormat="1" ht="12.75">
      <c r="A1951" s="9"/>
      <c r="B1951" s="33"/>
      <c r="C1951" s="3"/>
      <c r="D1951" s="3"/>
      <c r="E1951" s="3"/>
      <c r="F1951" s="3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  <c r="X1951" s="5"/>
      <c r="Y1951" s="5"/>
      <c r="Z1951" s="5"/>
      <c r="AA1951" s="5"/>
      <c r="AB1951" s="5"/>
      <c r="AC1951" s="5"/>
      <c r="AD1951" s="5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3"/>
      <c r="AW1951" s="3"/>
      <c r="AX1951" s="3"/>
      <c r="AY1951" s="3"/>
      <c r="AZ1951" s="3"/>
      <c r="BA1951" s="3"/>
      <c r="BB1951" s="3"/>
      <c r="BC1951" s="3"/>
      <c r="BD1951" s="3"/>
      <c r="BE1951" s="3"/>
      <c r="BF1951" s="3"/>
    </row>
    <row r="1952" spans="1:58" s="11" customFormat="1" ht="12.75">
      <c r="A1952" s="9"/>
      <c r="B1952" s="33"/>
      <c r="C1952" s="3"/>
      <c r="D1952" s="3"/>
      <c r="E1952" s="3"/>
      <c r="F1952" s="3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5"/>
      <c r="Y1952" s="5"/>
      <c r="Z1952" s="5"/>
      <c r="AA1952" s="5"/>
      <c r="AB1952" s="5"/>
      <c r="AC1952" s="5"/>
      <c r="AD1952" s="5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3"/>
      <c r="AW1952" s="3"/>
      <c r="AX1952" s="3"/>
      <c r="AY1952" s="3"/>
      <c r="AZ1952" s="3"/>
      <c r="BA1952" s="3"/>
      <c r="BB1952" s="3"/>
      <c r="BC1952" s="3"/>
      <c r="BD1952" s="3"/>
      <c r="BE1952" s="3"/>
      <c r="BF1952" s="3"/>
    </row>
    <row r="1953" spans="1:58" s="11" customFormat="1" ht="12.75">
      <c r="A1953" s="9"/>
      <c r="B1953" s="33"/>
      <c r="C1953" s="3"/>
      <c r="D1953" s="3"/>
      <c r="E1953" s="3"/>
      <c r="F1953" s="3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  <c r="X1953" s="5"/>
      <c r="Y1953" s="5"/>
      <c r="Z1953" s="5"/>
      <c r="AA1953" s="5"/>
      <c r="AB1953" s="5"/>
      <c r="AC1953" s="5"/>
      <c r="AD1953" s="5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  <c r="AX1953" s="3"/>
      <c r="AY1953" s="3"/>
      <c r="AZ1953" s="3"/>
      <c r="BA1953" s="3"/>
      <c r="BB1953" s="3"/>
      <c r="BC1953" s="3"/>
      <c r="BD1953" s="3"/>
      <c r="BE1953" s="3"/>
      <c r="BF1953" s="3"/>
    </row>
    <row r="1954" spans="1:58" s="11" customFormat="1" ht="12.75">
      <c r="A1954" s="9"/>
      <c r="B1954" s="33"/>
      <c r="C1954" s="3"/>
      <c r="D1954" s="3"/>
      <c r="E1954" s="3"/>
      <c r="F1954" s="3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  <c r="X1954" s="5"/>
      <c r="Y1954" s="5"/>
      <c r="Z1954" s="5"/>
      <c r="AA1954" s="5"/>
      <c r="AB1954" s="5"/>
      <c r="AC1954" s="5"/>
      <c r="AD1954" s="5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  <c r="AX1954" s="3"/>
      <c r="AY1954" s="3"/>
      <c r="AZ1954" s="3"/>
      <c r="BA1954" s="3"/>
      <c r="BB1954" s="3"/>
      <c r="BC1954" s="3"/>
      <c r="BD1954" s="3"/>
      <c r="BE1954" s="3"/>
      <c r="BF1954" s="3"/>
    </row>
    <row r="1955" spans="1:58" s="11" customFormat="1" ht="12.75">
      <c r="A1955" s="9"/>
      <c r="B1955" s="33"/>
      <c r="C1955" s="3"/>
      <c r="D1955" s="3"/>
      <c r="E1955" s="3"/>
      <c r="F1955" s="3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  <c r="X1955" s="5"/>
      <c r="Y1955" s="5"/>
      <c r="Z1955" s="5"/>
      <c r="AA1955" s="5"/>
      <c r="AB1955" s="5"/>
      <c r="AC1955" s="5"/>
      <c r="AD1955" s="5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  <c r="AX1955" s="3"/>
      <c r="AY1955" s="3"/>
      <c r="AZ1955" s="3"/>
      <c r="BA1955" s="3"/>
      <c r="BB1955" s="3"/>
      <c r="BC1955" s="3"/>
      <c r="BD1955" s="3"/>
      <c r="BE1955" s="3"/>
      <c r="BF1955" s="3"/>
    </row>
    <row r="1956" spans="1:58" s="11" customFormat="1" ht="12.75">
      <c r="A1956" s="9"/>
      <c r="B1956" s="33"/>
      <c r="C1956" s="3"/>
      <c r="D1956" s="3"/>
      <c r="E1956" s="3"/>
      <c r="F1956" s="3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5"/>
      <c r="Y1956" s="5"/>
      <c r="Z1956" s="5"/>
      <c r="AA1956" s="5"/>
      <c r="AB1956" s="5"/>
      <c r="AC1956" s="5"/>
      <c r="AD1956" s="5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  <c r="AX1956" s="3"/>
      <c r="AY1956" s="3"/>
      <c r="AZ1956" s="3"/>
      <c r="BA1956" s="3"/>
      <c r="BB1956" s="3"/>
      <c r="BC1956" s="3"/>
      <c r="BD1956" s="3"/>
      <c r="BE1956" s="3"/>
      <c r="BF1956" s="3"/>
    </row>
    <row r="1957" spans="1:58" s="11" customFormat="1" ht="12.75">
      <c r="A1957" s="9"/>
      <c r="B1957" s="33"/>
      <c r="C1957" s="3"/>
      <c r="D1957" s="3"/>
      <c r="E1957" s="3"/>
      <c r="F1957" s="3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  <c r="X1957" s="5"/>
      <c r="Y1957" s="5"/>
      <c r="Z1957" s="5"/>
      <c r="AA1957" s="5"/>
      <c r="AB1957" s="5"/>
      <c r="AC1957" s="5"/>
      <c r="AD1957" s="5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  <c r="AX1957" s="3"/>
      <c r="AY1957" s="3"/>
      <c r="AZ1957" s="3"/>
      <c r="BA1957" s="3"/>
      <c r="BB1957" s="3"/>
      <c r="BC1957" s="3"/>
      <c r="BD1957" s="3"/>
      <c r="BE1957" s="3"/>
      <c r="BF1957" s="3"/>
    </row>
    <row r="1958" spans="1:58" s="11" customFormat="1" ht="12.75">
      <c r="A1958" s="9"/>
      <c r="B1958" s="33"/>
      <c r="C1958" s="3"/>
      <c r="D1958" s="3"/>
      <c r="E1958" s="3"/>
      <c r="F1958" s="3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5"/>
      <c r="Y1958" s="5"/>
      <c r="Z1958" s="5"/>
      <c r="AA1958" s="5"/>
      <c r="AB1958" s="5"/>
      <c r="AC1958" s="5"/>
      <c r="AD1958" s="5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3"/>
      <c r="AW1958" s="3"/>
      <c r="AX1958" s="3"/>
      <c r="AY1958" s="3"/>
      <c r="AZ1958" s="3"/>
      <c r="BA1958" s="3"/>
      <c r="BB1958" s="3"/>
      <c r="BC1958" s="3"/>
      <c r="BD1958" s="3"/>
      <c r="BE1958" s="3"/>
      <c r="BF1958" s="3"/>
    </row>
    <row r="1959" spans="1:58" s="11" customFormat="1" ht="12.75">
      <c r="A1959" s="9"/>
      <c r="B1959" s="33"/>
      <c r="C1959" s="3"/>
      <c r="D1959" s="3"/>
      <c r="E1959" s="3"/>
      <c r="F1959" s="3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  <c r="X1959" s="5"/>
      <c r="Y1959" s="5"/>
      <c r="Z1959" s="5"/>
      <c r="AA1959" s="5"/>
      <c r="AB1959" s="5"/>
      <c r="AC1959" s="5"/>
      <c r="AD1959" s="5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3"/>
      <c r="AW1959" s="3"/>
      <c r="AX1959" s="3"/>
      <c r="AY1959" s="3"/>
      <c r="AZ1959" s="3"/>
      <c r="BA1959" s="3"/>
      <c r="BB1959" s="3"/>
      <c r="BC1959" s="3"/>
      <c r="BD1959" s="3"/>
      <c r="BE1959" s="3"/>
      <c r="BF1959" s="3"/>
    </row>
    <row r="1960" spans="1:58" s="11" customFormat="1" ht="12.75">
      <c r="A1960" s="9"/>
      <c r="B1960" s="33"/>
      <c r="C1960" s="3"/>
      <c r="D1960" s="3"/>
      <c r="E1960" s="3"/>
      <c r="F1960" s="3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5"/>
      <c r="Y1960" s="5"/>
      <c r="Z1960" s="5"/>
      <c r="AA1960" s="5"/>
      <c r="AB1960" s="5"/>
      <c r="AC1960" s="5"/>
      <c r="AD1960" s="5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  <c r="AV1960" s="3"/>
      <c r="AW1960" s="3"/>
      <c r="AX1960" s="3"/>
      <c r="AY1960" s="3"/>
      <c r="AZ1960" s="3"/>
      <c r="BA1960" s="3"/>
      <c r="BB1960" s="3"/>
      <c r="BC1960" s="3"/>
      <c r="BD1960" s="3"/>
      <c r="BE1960" s="3"/>
      <c r="BF1960" s="3"/>
    </row>
    <row r="1961" spans="1:58" s="11" customFormat="1" ht="12.75">
      <c r="A1961" s="9"/>
      <c r="B1961" s="33"/>
      <c r="C1961" s="3"/>
      <c r="D1961" s="3"/>
      <c r="E1961" s="3"/>
      <c r="F1961" s="3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  <c r="X1961" s="5"/>
      <c r="Y1961" s="5"/>
      <c r="Z1961" s="5"/>
      <c r="AA1961" s="5"/>
      <c r="AB1961" s="5"/>
      <c r="AC1961" s="5"/>
      <c r="AD1961" s="5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  <c r="AU1961" s="3"/>
      <c r="AV1961" s="3"/>
      <c r="AW1961" s="3"/>
      <c r="AX1961" s="3"/>
      <c r="AY1961" s="3"/>
      <c r="AZ1961" s="3"/>
      <c r="BA1961" s="3"/>
      <c r="BB1961" s="3"/>
      <c r="BC1961" s="3"/>
      <c r="BD1961" s="3"/>
      <c r="BE1961" s="3"/>
      <c r="BF1961" s="3"/>
    </row>
    <row r="1962" spans="1:58" s="11" customFormat="1" ht="12.75">
      <c r="A1962" s="9"/>
      <c r="B1962" s="33"/>
      <c r="C1962" s="3"/>
      <c r="D1962" s="3"/>
      <c r="E1962" s="3"/>
      <c r="F1962" s="3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5"/>
      <c r="Y1962" s="5"/>
      <c r="Z1962" s="5"/>
      <c r="AA1962" s="5"/>
      <c r="AB1962" s="5"/>
      <c r="AC1962" s="5"/>
      <c r="AD1962" s="5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  <c r="AV1962" s="3"/>
      <c r="AW1962" s="3"/>
      <c r="AX1962" s="3"/>
      <c r="AY1962" s="3"/>
      <c r="AZ1962" s="3"/>
      <c r="BA1962" s="3"/>
      <c r="BB1962" s="3"/>
      <c r="BC1962" s="3"/>
      <c r="BD1962" s="3"/>
      <c r="BE1962" s="3"/>
      <c r="BF1962" s="3"/>
    </row>
    <row r="1963" spans="1:58" s="11" customFormat="1" ht="12.75">
      <c r="A1963" s="9"/>
      <c r="B1963" s="33"/>
      <c r="C1963" s="3"/>
      <c r="D1963" s="3"/>
      <c r="E1963" s="3"/>
      <c r="F1963" s="3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  <c r="X1963" s="5"/>
      <c r="Y1963" s="5"/>
      <c r="Z1963" s="5"/>
      <c r="AA1963" s="5"/>
      <c r="AB1963" s="5"/>
      <c r="AC1963" s="5"/>
      <c r="AD1963" s="5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  <c r="AV1963" s="3"/>
      <c r="AW1963" s="3"/>
      <c r="AX1963" s="3"/>
      <c r="AY1963" s="3"/>
      <c r="AZ1963" s="3"/>
      <c r="BA1963" s="3"/>
      <c r="BB1963" s="3"/>
      <c r="BC1963" s="3"/>
      <c r="BD1963" s="3"/>
      <c r="BE1963" s="3"/>
      <c r="BF1963" s="3"/>
    </row>
    <row r="1964" spans="1:58" s="11" customFormat="1" ht="12.75">
      <c r="A1964" s="9"/>
      <c r="B1964" s="33"/>
      <c r="C1964" s="3"/>
      <c r="D1964" s="3"/>
      <c r="E1964" s="3"/>
      <c r="F1964" s="3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5"/>
      <c r="Y1964" s="5"/>
      <c r="Z1964" s="5"/>
      <c r="AA1964" s="5"/>
      <c r="AB1964" s="5"/>
      <c r="AC1964" s="5"/>
      <c r="AD1964" s="5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  <c r="AV1964" s="3"/>
      <c r="AW1964" s="3"/>
      <c r="AX1964" s="3"/>
      <c r="AY1964" s="3"/>
      <c r="AZ1964" s="3"/>
      <c r="BA1964" s="3"/>
      <c r="BB1964" s="3"/>
      <c r="BC1964" s="3"/>
      <c r="BD1964" s="3"/>
      <c r="BE1964" s="3"/>
      <c r="BF1964" s="3"/>
    </row>
    <row r="1965" spans="1:58" s="11" customFormat="1" ht="12.75">
      <c r="A1965" s="9"/>
      <c r="B1965" s="33"/>
      <c r="C1965" s="3"/>
      <c r="D1965" s="3"/>
      <c r="E1965" s="3"/>
      <c r="F1965" s="3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  <c r="X1965" s="5"/>
      <c r="Y1965" s="5"/>
      <c r="Z1965" s="5"/>
      <c r="AA1965" s="5"/>
      <c r="AB1965" s="5"/>
      <c r="AC1965" s="5"/>
      <c r="AD1965" s="5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  <c r="AU1965" s="3"/>
      <c r="AV1965" s="3"/>
      <c r="AW1965" s="3"/>
      <c r="AX1965" s="3"/>
      <c r="AY1965" s="3"/>
      <c r="AZ1965" s="3"/>
      <c r="BA1965" s="3"/>
      <c r="BB1965" s="3"/>
      <c r="BC1965" s="3"/>
      <c r="BD1965" s="3"/>
      <c r="BE1965" s="3"/>
      <c r="BF1965" s="3"/>
    </row>
    <row r="1966" spans="1:58" s="11" customFormat="1" ht="12.75">
      <c r="A1966" s="9"/>
      <c r="B1966" s="33"/>
      <c r="C1966" s="3"/>
      <c r="D1966" s="3"/>
      <c r="E1966" s="3"/>
      <c r="F1966" s="3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5"/>
      <c r="Y1966" s="5"/>
      <c r="Z1966" s="5"/>
      <c r="AA1966" s="5"/>
      <c r="AB1966" s="5"/>
      <c r="AC1966" s="5"/>
      <c r="AD1966" s="5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  <c r="AV1966" s="3"/>
      <c r="AW1966" s="3"/>
      <c r="AX1966" s="3"/>
      <c r="AY1966" s="3"/>
      <c r="AZ1966" s="3"/>
      <c r="BA1966" s="3"/>
      <c r="BB1966" s="3"/>
      <c r="BC1966" s="3"/>
      <c r="BD1966" s="3"/>
      <c r="BE1966" s="3"/>
      <c r="BF1966" s="3"/>
    </row>
    <row r="1967" spans="1:58" s="11" customFormat="1" ht="12.75">
      <c r="A1967" s="9"/>
      <c r="B1967" s="33"/>
      <c r="C1967" s="3"/>
      <c r="D1967" s="3"/>
      <c r="E1967" s="3"/>
      <c r="F1967" s="3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  <c r="X1967" s="5"/>
      <c r="Y1967" s="5"/>
      <c r="Z1967" s="5"/>
      <c r="AA1967" s="5"/>
      <c r="AB1967" s="5"/>
      <c r="AC1967" s="5"/>
      <c r="AD1967" s="5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  <c r="AV1967" s="3"/>
      <c r="AW1967" s="3"/>
      <c r="AX1967" s="3"/>
      <c r="AY1967" s="3"/>
      <c r="AZ1967" s="3"/>
      <c r="BA1967" s="3"/>
      <c r="BB1967" s="3"/>
      <c r="BC1967" s="3"/>
      <c r="BD1967" s="3"/>
      <c r="BE1967" s="3"/>
      <c r="BF1967" s="3"/>
    </row>
    <row r="1968" spans="1:58" s="11" customFormat="1" ht="12.75">
      <c r="A1968" s="9"/>
      <c r="B1968" s="33"/>
      <c r="C1968" s="3"/>
      <c r="D1968" s="3"/>
      <c r="E1968" s="3"/>
      <c r="F1968" s="3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5"/>
      <c r="Y1968" s="5"/>
      <c r="Z1968" s="5"/>
      <c r="AA1968" s="5"/>
      <c r="AB1968" s="5"/>
      <c r="AC1968" s="5"/>
      <c r="AD1968" s="5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  <c r="AV1968" s="3"/>
      <c r="AW1968" s="3"/>
      <c r="AX1968" s="3"/>
      <c r="AY1968" s="3"/>
      <c r="AZ1968" s="3"/>
      <c r="BA1968" s="3"/>
      <c r="BB1968" s="3"/>
      <c r="BC1968" s="3"/>
      <c r="BD1968" s="3"/>
      <c r="BE1968" s="3"/>
      <c r="BF1968" s="3"/>
    </row>
    <row r="1969" spans="1:58" s="11" customFormat="1" ht="12.75">
      <c r="A1969" s="9"/>
      <c r="B1969" s="33"/>
      <c r="C1969" s="3"/>
      <c r="D1969" s="3"/>
      <c r="E1969" s="3"/>
      <c r="F1969" s="3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  <c r="X1969" s="5"/>
      <c r="Y1969" s="5"/>
      <c r="Z1969" s="5"/>
      <c r="AA1969" s="5"/>
      <c r="AB1969" s="5"/>
      <c r="AC1969" s="5"/>
      <c r="AD1969" s="5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  <c r="AV1969" s="3"/>
      <c r="AW1969" s="3"/>
      <c r="AX1969" s="3"/>
      <c r="AY1969" s="3"/>
      <c r="AZ1969" s="3"/>
      <c r="BA1969" s="3"/>
      <c r="BB1969" s="3"/>
      <c r="BC1969" s="3"/>
      <c r="BD1969" s="3"/>
      <c r="BE1969" s="3"/>
      <c r="BF1969" s="3"/>
    </row>
    <row r="1970" spans="1:58" s="11" customFormat="1" ht="12.75">
      <c r="A1970" s="9"/>
      <c r="B1970" s="33"/>
      <c r="C1970" s="3"/>
      <c r="D1970" s="3"/>
      <c r="E1970" s="3"/>
      <c r="F1970" s="3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5"/>
      <c r="Y1970" s="5"/>
      <c r="Z1970" s="5"/>
      <c r="AA1970" s="5"/>
      <c r="AB1970" s="5"/>
      <c r="AC1970" s="5"/>
      <c r="AD1970" s="5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  <c r="AV1970" s="3"/>
      <c r="AW1970" s="3"/>
      <c r="AX1970" s="3"/>
      <c r="AY1970" s="3"/>
      <c r="AZ1970" s="3"/>
      <c r="BA1970" s="3"/>
      <c r="BB1970" s="3"/>
      <c r="BC1970" s="3"/>
      <c r="BD1970" s="3"/>
      <c r="BE1970" s="3"/>
      <c r="BF1970" s="3"/>
    </row>
    <row r="1971" spans="1:58" s="11" customFormat="1" ht="12.75">
      <c r="A1971" s="9"/>
      <c r="B1971" s="33"/>
      <c r="C1971" s="3"/>
      <c r="D1971" s="3"/>
      <c r="E1971" s="3"/>
      <c r="F1971" s="3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  <c r="X1971" s="5"/>
      <c r="Y1971" s="5"/>
      <c r="Z1971" s="5"/>
      <c r="AA1971" s="5"/>
      <c r="AB1971" s="5"/>
      <c r="AC1971" s="5"/>
      <c r="AD1971" s="5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  <c r="AV1971" s="3"/>
      <c r="AW1971" s="3"/>
      <c r="AX1971" s="3"/>
      <c r="AY1971" s="3"/>
      <c r="AZ1971" s="3"/>
      <c r="BA1971" s="3"/>
      <c r="BB1971" s="3"/>
      <c r="BC1971" s="3"/>
      <c r="BD1971" s="3"/>
      <c r="BE1971" s="3"/>
      <c r="BF1971" s="3"/>
    </row>
    <row r="1972" spans="1:58" s="11" customFormat="1" ht="12.75">
      <c r="A1972" s="9"/>
      <c r="B1972" s="33"/>
      <c r="C1972" s="3"/>
      <c r="D1972" s="3"/>
      <c r="E1972" s="3"/>
      <c r="F1972" s="3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5"/>
      <c r="Y1972" s="5"/>
      <c r="Z1972" s="5"/>
      <c r="AA1972" s="5"/>
      <c r="AB1972" s="5"/>
      <c r="AC1972" s="5"/>
      <c r="AD1972" s="5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  <c r="AV1972" s="3"/>
      <c r="AW1972" s="3"/>
      <c r="AX1972" s="3"/>
      <c r="AY1972" s="3"/>
      <c r="AZ1972" s="3"/>
      <c r="BA1972" s="3"/>
      <c r="BB1972" s="3"/>
      <c r="BC1972" s="3"/>
      <c r="BD1972" s="3"/>
      <c r="BE1972" s="3"/>
      <c r="BF1972" s="3"/>
    </row>
    <row r="1973" spans="1:58" s="11" customFormat="1" ht="12.75">
      <c r="A1973" s="9"/>
      <c r="B1973" s="33"/>
      <c r="C1973" s="3"/>
      <c r="D1973" s="3"/>
      <c r="E1973" s="3"/>
      <c r="F1973" s="3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  <c r="X1973" s="5"/>
      <c r="Y1973" s="5"/>
      <c r="Z1973" s="5"/>
      <c r="AA1973" s="5"/>
      <c r="AB1973" s="5"/>
      <c r="AC1973" s="5"/>
      <c r="AD1973" s="5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  <c r="AV1973" s="3"/>
      <c r="AW1973" s="3"/>
      <c r="AX1973" s="3"/>
      <c r="AY1973" s="3"/>
      <c r="AZ1973" s="3"/>
      <c r="BA1973" s="3"/>
      <c r="BB1973" s="3"/>
      <c r="BC1973" s="3"/>
      <c r="BD1973" s="3"/>
      <c r="BE1973" s="3"/>
      <c r="BF1973" s="3"/>
    </row>
    <row r="1974" spans="1:58" s="11" customFormat="1" ht="12.75">
      <c r="A1974" s="9"/>
      <c r="B1974" s="33"/>
      <c r="C1974" s="3"/>
      <c r="D1974" s="3"/>
      <c r="E1974" s="3"/>
      <c r="F1974" s="3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5"/>
      <c r="Y1974" s="5"/>
      <c r="Z1974" s="5"/>
      <c r="AA1974" s="5"/>
      <c r="AB1974" s="5"/>
      <c r="AC1974" s="5"/>
      <c r="AD1974" s="5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  <c r="AU1974" s="3"/>
      <c r="AV1974" s="3"/>
      <c r="AW1974" s="3"/>
      <c r="AX1974" s="3"/>
      <c r="AY1974" s="3"/>
      <c r="AZ1974" s="3"/>
      <c r="BA1974" s="3"/>
      <c r="BB1974" s="3"/>
      <c r="BC1974" s="3"/>
      <c r="BD1974" s="3"/>
      <c r="BE1974" s="3"/>
      <c r="BF1974" s="3"/>
    </row>
    <row r="1975" spans="1:58" s="11" customFormat="1" ht="12.75">
      <c r="A1975" s="9"/>
      <c r="B1975" s="33"/>
      <c r="C1975" s="3"/>
      <c r="D1975" s="3"/>
      <c r="E1975" s="3"/>
      <c r="F1975" s="3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5"/>
      <c r="Y1975" s="5"/>
      <c r="Z1975" s="5"/>
      <c r="AA1975" s="5"/>
      <c r="AB1975" s="5"/>
      <c r="AC1975" s="5"/>
      <c r="AD1975" s="5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  <c r="AV1975" s="3"/>
      <c r="AW1975" s="3"/>
      <c r="AX1975" s="3"/>
      <c r="AY1975" s="3"/>
      <c r="AZ1975" s="3"/>
      <c r="BA1975" s="3"/>
      <c r="BB1975" s="3"/>
      <c r="BC1975" s="3"/>
      <c r="BD1975" s="3"/>
      <c r="BE1975" s="3"/>
      <c r="BF1975" s="3"/>
    </row>
    <row r="1976" spans="1:58" s="11" customFormat="1" ht="12.75">
      <c r="A1976" s="9"/>
      <c r="B1976" s="33"/>
      <c r="C1976" s="3"/>
      <c r="D1976" s="3"/>
      <c r="E1976" s="3"/>
      <c r="F1976" s="3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  <c r="X1976" s="5"/>
      <c r="Y1976" s="5"/>
      <c r="Z1976" s="5"/>
      <c r="AA1976" s="5"/>
      <c r="AB1976" s="5"/>
      <c r="AC1976" s="5"/>
      <c r="AD1976" s="5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  <c r="AV1976" s="3"/>
      <c r="AW1976" s="3"/>
      <c r="AX1976" s="3"/>
      <c r="AY1976" s="3"/>
      <c r="AZ1976" s="3"/>
      <c r="BA1976" s="3"/>
      <c r="BB1976" s="3"/>
      <c r="BC1976" s="3"/>
      <c r="BD1976" s="3"/>
      <c r="BE1976" s="3"/>
      <c r="BF1976" s="3"/>
    </row>
    <row r="1977" spans="1:58" s="11" customFormat="1" ht="12.75">
      <c r="A1977" s="9"/>
      <c r="B1977" s="33"/>
      <c r="C1977" s="3"/>
      <c r="D1977" s="3"/>
      <c r="E1977" s="3"/>
      <c r="F1977" s="3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  <c r="X1977" s="5"/>
      <c r="Y1977" s="5"/>
      <c r="Z1977" s="5"/>
      <c r="AA1977" s="5"/>
      <c r="AB1977" s="5"/>
      <c r="AC1977" s="5"/>
      <c r="AD1977" s="5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3"/>
      <c r="AW1977" s="3"/>
      <c r="AX1977" s="3"/>
      <c r="AY1977" s="3"/>
      <c r="AZ1977" s="3"/>
      <c r="BA1977" s="3"/>
      <c r="BB1977" s="3"/>
      <c r="BC1977" s="3"/>
      <c r="BD1977" s="3"/>
      <c r="BE1977" s="3"/>
      <c r="BF1977" s="3"/>
    </row>
    <row r="1978" spans="1:58" s="11" customFormat="1" ht="12.75">
      <c r="A1978" s="9"/>
      <c r="B1978" s="33"/>
      <c r="C1978" s="3"/>
      <c r="D1978" s="3"/>
      <c r="E1978" s="3"/>
      <c r="F1978" s="3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5"/>
      <c r="Y1978" s="5"/>
      <c r="Z1978" s="5"/>
      <c r="AA1978" s="5"/>
      <c r="AB1978" s="5"/>
      <c r="AC1978" s="5"/>
      <c r="AD1978" s="5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3"/>
      <c r="AW1978" s="3"/>
      <c r="AX1978" s="3"/>
      <c r="AY1978" s="3"/>
      <c r="AZ1978" s="3"/>
      <c r="BA1978" s="3"/>
      <c r="BB1978" s="3"/>
      <c r="BC1978" s="3"/>
      <c r="BD1978" s="3"/>
      <c r="BE1978" s="3"/>
      <c r="BF1978" s="3"/>
    </row>
    <row r="1979" spans="1:58" s="11" customFormat="1" ht="12.75">
      <c r="A1979" s="9"/>
      <c r="B1979" s="33"/>
      <c r="C1979" s="3"/>
      <c r="D1979" s="3"/>
      <c r="E1979" s="3"/>
      <c r="F1979" s="3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  <c r="X1979" s="5"/>
      <c r="Y1979" s="5"/>
      <c r="Z1979" s="5"/>
      <c r="AA1979" s="5"/>
      <c r="AB1979" s="5"/>
      <c r="AC1979" s="5"/>
      <c r="AD1979" s="5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  <c r="AV1979" s="3"/>
      <c r="AW1979" s="3"/>
      <c r="AX1979" s="3"/>
      <c r="AY1979" s="3"/>
      <c r="AZ1979" s="3"/>
      <c r="BA1979" s="3"/>
      <c r="BB1979" s="3"/>
      <c r="BC1979" s="3"/>
      <c r="BD1979" s="3"/>
      <c r="BE1979" s="3"/>
      <c r="BF1979" s="3"/>
    </row>
    <row r="1980" spans="1:58" s="11" customFormat="1" ht="12.75">
      <c r="A1980" s="9"/>
      <c r="B1980" s="33"/>
      <c r="C1980" s="3"/>
      <c r="D1980" s="3"/>
      <c r="E1980" s="3"/>
      <c r="F1980" s="3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  <c r="X1980" s="5"/>
      <c r="Y1980" s="5"/>
      <c r="Z1980" s="5"/>
      <c r="AA1980" s="5"/>
      <c r="AB1980" s="5"/>
      <c r="AC1980" s="5"/>
      <c r="AD1980" s="5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  <c r="AV1980" s="3"/>
      <c r="AW1980" s="3"/>
      <c r="AX1980" s="3"/>
      <c r="AY1980" s="3"/>
      <c r="AZ1980" s="3"/>
      <c r="BA1980" s="3"/>
      <c r="BB1980" s="3"/>
      <c r="BC1980" s="3"/>
      <c r="BD1980" s="3"/>
      <c r="BE1980" s="3"/>
      <c r="BF1980" s="3"/>
    </row>
    <row r="1981" spans="1:58" s="11" customFormat="1" ht="12.75">
      <c r="A1981" s="9"/>
      <c r="B1981" s="33"/>
      <c r="C1981" s="3"/>
      <c r="D1981" s="3"/>
      <c r="E1981" s="3"/>
      <c r="F1981" s="3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  <c r="X1981" s="5"/>
      <c r="Y1981" s="5"/>
      <c r="Z1981" s="5"/>
      <c r="AA1981" s="5"/>
      <c r="AB1981" s="5"/>
      <c r="AC1981" s="5"/>
      <c r="AD1981" s="5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3"/>
      <c r="AW1981" s="3"/>
      <c r="AX1981" s="3"/>
      <c r="AY1981" s="3"/>
      <c r="AZ1981" s="3"/>
      <c r="BA1981" s="3"/>
      <c r="BB1981" s="3"/>
      <c r="BC1981" s="3"/>
      <c r="BD1981" s="3"/>
      <c r="BE1981" s="3"/>
      <c r="BF1981" s="3"/>
    </row>
    <row r="1982" spans="1:58" s="11" customFormat="1" ht="12.75">
      <c r="A1982" s="9"/>
      <c r="B1982" s="33"/>
      <c r="C1982" s="3"/>
      <c r="D1982" s="3"/>
      <c r="E1982" s="3"/>
      <c r="F1982" s="3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5"/>
      <c r="Y1982" s="5"/>
      <c r="Z1982" s="5"/>
      <c r="AA1982" s="5"/>
      <c r="AB1982" s="5"/>
      <c r="AC1982" s="5"/>
      <c r="AD1982" s="5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  <c r="AX1982" s="3"/>
      <c r="AY1982" s="3"/>
      <c r="AZ1982" s="3"/>
      <c r="BA1982" s="3"/>
      <c r="BB1982" s="3"/>
      <c r="BC1982" s="3"/>
      <c r="BD1982" s="3"/>
      <c r="BE1982" s="3"/>
      <c r="BF1982" s="3"/>
    </row>
    <row r="1983" spans="1:58" s="11" customFormat="1" ht="12.75">
      <c r="A1983" s="9"/>
      <c r="B1983" s="33"/>
      <c r="C1983" s="3"/>
      <c r="D1983" s="3"/>
      <c r="E1983" s="3"/>
      <c r="F1983" s="3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  <c r="X1983" s="5"/>
      <c r="Y1983" s="5"/>
      <c r="Z1983" s="5"/>
      <c r="AA1983" s="5"/>
      <c r="AB1983" s="5"/>
      <c r="AC1983" s="5"/>
      <c r="AD1983" s="5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  <c r="AX1983" s="3"/>
      <c r="AY1983" s="3"/>
      <c r="AZ1983" s="3"/>
      <c r="BA1983" s="3"/>
      <c r="BB1983" s="3"/>
      <c r="BC1983" s="3"/>
      <c r="BD1983" s="3"/>
      <c r="BE1983" s="3"/>
      <c r="BF1983" s="3"/>
    </row>
    <row r="1984" spans="1:58" s="11" customFormat="1" ht="12.75">
      <c r="A1984" s="9"/>
      <c r="B1984" s="33"/>
      <c r="C1984" s="3"/>
      <c r="D1984" s="3"/>
      <c r="E1984" s="3"/>
      <c r="F1984" s="3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  <c r="X1984" s="5"/>
      <c r="Y1984" s="5"/>
      <c r="Z1984" s="5"/>
      <c r="AA1984" s="5"/>
      <c r="AB1984" s="5"/>
      <c r="AC1984" s="5"/>
      <c r="AD1984" s="5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  <c r="AX1984" s="3"/>
      <c r="AY1984" s="3"/>
      <c r="AZ1984" s="3"/>
      <c r="BA1984" s="3"/>
      <c r="BB1984" s="3"/>
      <c r="BC1984" s="3"/>
      <c r="BD1984" s="3"/>
      <c r="BE1984" s="3"/>
      <c r="BF1984" s="3"/>
    </row>
    <row r="1985" spans="1:58" s="11" customFormat="1" ht="12.75">
      <c r="A1985" s="9"/>
      <c r="B1985" s="33"/>
      <c r="C1985" s="3"/>
      <c r="D1985" s="3"/>
      <c r="E1985" s="3"/>
      <c r="F1985" s="3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  <c r="X1985" s="5"/>
      <c r="Y1985" s="5"/>
      <c r="Z1985" s="5"/>
      <c r="AA1985" s="5"/>
      <c r="AB1985" s="5"/>
      <c r="AC1985" s="5"/>
      <c r="AD1985" s="5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  <c r="AX1985" s="3"/>
      <c r="AY1985" s="3"/>
      <c r="AZ1985" s="3"/>
      <c r="BA1985" s="3"/>
      <c r="BB1985" s="3"/>
      <c r="BC1985" s="3"/>
      <c r="BD1985" s="3"/>
      <c r="BE1985" s="3"/>
      <c r="BF1985" s="3"/>
    </row>
    <row r="1986" spans="1:58" s="11" customFormat="1" ht="12.75">
      <c r="A1986" s="9"/>
      <c r="B1986" s="33"/>
      <c r="C1986" s="3"/>
      <c r="D1986" s="3"/>
      <c r="E1986" s="3"/>
      <c r="F1986" s="3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  <c r="X1986" s="5"/>
      <c r="Y1986" s="5"/>
      <c r="Z1986" s="5"/>
      <c r="AA1986" s="5"/>
      <c r="AB1986" s="5"/>
      <c r="AC1986" s="5"/>
      <c r="AD1986" s="5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  <c r="AX1986" s="3"/>
      <c r="AY1986" s="3"/>
      <c r="AZ1986" s="3"/>
      <c r="BA1986" s="3"/>
      <c r="BB1986" s="3"/>
      <c r="BC1986" s="3"/>
      <c r="BD1986" s="3"/>
      <c r="BE1986" s="3"/>
      <c r="BF1986" s="3"/>
    </row>
    <row r="1987" spans="1:58" s="11" customFormat="1" ht="12.75">
      <c r="A1987" s="9"/>
      <c r="B1987" s="33"/>
      <c r="C1987" s="3"/>
      <c r="D1987" s="3"/>
      <c r="E1987" s="3"/>
      <c r="F1987" s="3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  <c r="X1987" s="5"/>
      <c r="Y1987" s="5"/>
      <c r="Z1987" s="5"/>
      <c r="AA1987" s="5"/>
      <c r="AB1987" s="5"/>
      <c r="AC1987" s="5"/>
      <c r="AD1987" s="5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  <c r="AX1987" s="3"/>
      <c r="AY1987" s="3"/>
      <c r="AZ1987" s="3"/>
      <c r="BA1987" s="3"/>
      <c r="BB1987" s="3"/>
      <c r="BC1987" s="3"/>
      <c r="BD1987" s="3"/>
      <c r="BE1987" s="3"/>
      <c r="BF1987" s="3"/>
    </row>
    <row r="1988" spans="1:58" s="11" customFormat="1" ht="12.75">
      <c r="A1988" s="9"/>
      <c r="B1988" s="33"/>
      <c r="C1988" s="3"/>
      <c r="D1988" s="3"/>
      <c r="E1988" s="3"/>
      <c r="F1988" s="3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5"/>
      <c r="Y1988" s="5"/>
      <c r="Z1988" s="5"/>
      <c r="AA1988" s="5"/>
      <c r="AB1988" s="5"/>
      <c r="AC1988" s="5"/>
      <c r="AD1988" s="5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  <c r="AX1988" s="3"/>
      <c r="AY1988" s="3"/>
      <c r="AZ1988" s="3"/>
      <c r="BA1988" s="3"/>
      <c r="BB1988" s="3"/>
      <c r="BC1988" s="3"/>
      <c r="BD1988" s="3"/>
      <c r="BE1988" s="3"/>
      <c r="BF1988" s="3"/>
    </row>
    <row r="1989" spans="1:58" s="11" customFormat="1" ht="12.75">
      <c r="A1989" s="9"/>
      <c r="B1989" s="33"/>
      <c r="C1989" s="3"/>
      <c r="D1989" s="3"/>
      <c r="E1989" s="3"/>
      <c r="F1989" s="3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  <c r="X1989" s="5"/>
      <c r="Y1989" s="5"/>
      <c r="Z1989" s="5"/>
      <c r="AA1989" s="5"/>
      <c r="AB1989" s="5"/>
      <c r="AC1989" s="5"/>
      <c r="AD1989" s="5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  <c r="AX1989" s="3"/>
      <c r="AY1989" s="3"/>
      <c r="AZ1989" s="3"/>
      <c r="BA1989" s="3"/>
      <c r="BB1989" s="3"/>
      <c r="BC1989" s="3"/>
      <c r="BD1989" s="3"/>
      <c r="BE1989" s="3"/>
      <c r="BF1989" s="3"/>
    </row>
    <row r="1990" spans="1:58" s="11" customFormat="1" ht="12.75">
      <c r="A1990" s="9"/>
      <c r="B1990" s="33"/>
      <c r="C1990" s="3"/>
      <c r="D1990" s="3"/>
      <c r="E1990" s="3"/>
      <c r="F1990" s="3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  <c r="X1990" s="5"/>
      <c r="Y1990" s="5"/>
      <c r="Z1990" s="5"/>
      <c r="AA1990" s="5"/>
      <c r="AB1990" s="5"/>
      <c r="AC1990" s="5"/>
      <c r="AD1990" s="5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  <c r="AX1990" s="3"/>
      <c r="AY1990" s="3"/>
      <c r="AZ1990" s="3"/>
      <c r="BA1990" s="3"/>
      <c r="BB1990" s="3"/>
      <c r="BC1990" s="3"/>
      <c r="BD1990" s="3"/>
      <c r="BE1990" s="3"/>
      <c r="BF1990" s="3"/>
    </row>
    <row r="1991" spans="1:58" s="11" customFormat="1" ht="12.75">
      <c r="A1991" s="9"/>
      <c r="B1991" s="33"/>
      <c r="C1991" s="3"/>
      <c r="D1991" s="3"/>
      <c r="E1991" s="3"/>
      <c r="F1991" s="3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  <c r="X1991" s="5"/>
      <c r="Y1991" s="5"/>
      <c r="Z1991" s="5"/>
      <c r="AA1991" s="5"/>
      <c r="AB1991" s="5"/>
      <c r="AC1991" s="5"/>
      <c r="AD1991" s="5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  <c r="AX1991" s="3"/>
      <c r="AY1991" s="3"/>
      <c r="AZ1991" s="3"/>
      <c r="BA1991" s="3"/>
      <c r="BB1991" s="3"/>
      <c r="BC1991" s="3"/>
      <c r="BD1991" s="3"/>
      <c r="BE1991" s="3"/>
      <c r="BF1991" s="3"/>
    </row>
    <row r="1992" spans="1:58" s="11" customFormat="1" ht="12.75">
      <c r="A1992" s="9"/>
      <c r="B1992" s="33"/>
      <c r="C1992" s="3"/>
      <c r="D1992" s="3"/>
      <c r="E1992" s="3"/>
      <c r="F1992" s="3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  <c r="X1992" s="5"/>
      <c r="Y1992" s="5"/>
      <c r="Z1992" s="5"/>
      <c r="AA1992" s="5"/>
      <c r="AB1992" s="5"/>
      <c r="AC1992" s="5"/>
      <c r="AD1992" s="5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  <c r="AX1992" s="3"/>
      <c r="AY1992" s="3"/>
      <c r="AZ1992" s="3"/>
      <c r="BA1992" s="3"/>
      <c r="BB1992" s="3"/>
      <c r="BC1992" s="3"/>
      <c r="BD1992" s="3"/>
      <c r="BE1992" s="3"/>
      <c r="BF1992" s="3"/>
    </row>
    <row r="1993" spans="1:58" s="11" customFormat="1" ht="12.75">
      <c r="A1993" s="9"/>
      <c r="B1993" s="33"/>
      <c r="C1993" s="3"/>
      <c r="D1993" s="3"/>
      <c r="E1993" s="3"/>
      <c r="F1993" s="3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  <c r="X1993" s="5"/>
      <c r="Y1993" s="5"/>
      <c r="Z1993" s="5"/>
      <c r="AA1993" s="5"/>
      <c r="AB1993" s="5"/>
      <c r="AC1993" s="5"/>
      <c r="AD1993" s="5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  <c r="AX1993" s="3"/>
      <c r="AY1993" s="3"/>
      <c r="AZ1993" s="3"/>
      <c r="BA1993" s="3"/>
      <c r="BB1993" s="3"/>
      <c r="BC1993" s="3"/>
      <c r="BD1993" s="3"/>
      <c r="BE1993" s="3"/>
      <c r="BF1993" s="3"/>
    </row>
    <row r="1994" spans="1:58" s="11" customFormat="1" ht="12.75">
      <c r="A1994" s="9"/>
      <c r="B1994" s="33"/>
      <c r="C1994" s="3"/>
      <c r="D1994" s="3"/>
      <c r="E1994" s="3"/>
      <c r="F1994" s="3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  <c r="X1994" s="5"/>
      <c r="Y1994" s="5"/>
      <c r="Z1994" s="5"/>
      <c r="AA1994" s="5"/>
      <c r="AB1994" s="5"/>
      <c r="AC1994" s="5"/>
      <c r="AD1994" s="5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  <c r="AY1994" s="3"/>
      <c r="AZ1994" s="3"/>
      <c r="BA1994" s="3"/>
      <c r="BB1994" s="3"/>
      <c r="BC1994" s="3"/>
      <c r="BD1994" s="3"/>
      <c r="BE1994" s="3"/>
      <c r="BF1994" s="3"/>
    </row>
    <row r="1995" spans="1:58" s="11" customFormat="1" ht="12.75">
      <c r="A1995" s="9"/>
      <c r="B1995" s="33"/>
      <c r="C1995" s="3"/>
      <c r="D1995" s="3"/>
      <c r="E1995" s="3"/>
      <c r="F1995" s="3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  <c r="X1995" s="5"/>
      <c r="Y1995" s="5"/>
      <c r="Z1995" s="5"/>
      <c r="AA1995" s="5"/>
      <c r="AB1995" s="5"/>
      <c r="AC1995" s="5"/>
      <c r="AD1995" s="5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  <c r="AY1995" s="3"/>
      <c r="AZ1995" s="3"/>
      <c r="BA1995" s="3"/>
      <c r="BB1995" s="3"/>
      <c r="BC1995" s="3"/>
      <c r="BD1995" s="3"/>
      <c r="BE1995" s="3"/>
      <c r="BF1995" s="3"/>
    </row>
    <row r="1996" spans="1:58" s="11" customFormat="1" ht="12.75">
      <c r="A1996" s="9"/>
      <c r="B1996" s="33"/>
      <c r="C1996" s="3"/>
      <c r="D1996" s="3"/>
      <c r="E1996" s="3"/>
      <c r="F1996" s="3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  <c r="X1996" s="5"/>
      <c r="Y1996" s="5"/>
      <c r="Z1996" s="5"/>
      <c r="AA1996" s="5"/>
      <c r="AB1996" s="5"/>
      <c r="AC1996" s="5"/>
      <c r="AD1996" s="5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  <c r="AZ1996" s="3"/>
      <c r="BA1996" s="3"/>
      <c r="BB1996" s="3"/>
      <c r="BC1996" s="3"/>
      <c r="BD1996" s="3"/>
      <c r="BE1996" s="3"/>
      <c r="BF1996" s="3"/>
    </row>
    <row r="1997" spans="1:58" s="11" customFormat="1" ht="12.75">
      <c r="A1997" s="9"/>
      <c r="B1997" s="33"/>
      <c r="C1997" s="3"/>
      <c r="D1997" s="3"/>
      <c r="E1997" s="3"/>
      <c r="F1997" s="3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  <c r="X1997" s="5"/>
      <c r="Y1997" s="5"/>
      <c r="Z1997" s="5"/>
      <c r="AA1997" s="5"/>
      <c r="AB1997" s="5"/>
      <c r="AC1997" s="5"/>
      <c r="AD1997" s="5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  <c r="AY1997" s="3"/>
      <c r="AZ1997" s="3"/>
      <c r="BA1997" s="3"/>
      <c r="BB1997" s="3"/>
      <c r="BC1997" s="3"/>
      <c r="BD1997" s="3"/>
      <c r="BE1997" s="3"/>
      <c r="BF1997" s="3"/>
    </row>
    <row r="1998" spans="1:58" s="11" customFormat="1" ht="12.75">
      <c r="A1998" s="9"/>
      <c r="B1998" s="33"/>
      <c r="C1998" s="3"/>
      <c r="D1998" s="3"/>
      <c r="E1998" s="3"/>
      <c r="F1998" s="3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  <c r="X1998" s="5"/>
      <c r="Y1998" s="5"/>
      <c r="Z1998" s="5"/>
      <c r="AA1998" s="5"/>
      <c r="AB1998" s="5"/>
      <c r="AC1998" s="5"/>
      <c r="AD1998" s="5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  <c r="AY1998" s="3"/>
      <c r="AZ1998" s="3"/>
      <c r="BA1998" s="3"/>
      <c r="BB1998" s="3"/>
      <c r="BC1998" s="3"/>
      <c r="BD1998" s="3"/>
      <c r="BE1998" s="3"/>
      <c r="BF1998" s="3"/>
    </row>
    <row r="1999" spans="1:58" s="11" customFormat="1" ht="12.75">
      <c r="A1999" s="9"/>
      <c r="B1999" s="33"/>
      <c r="C1999" s="3"/>
      <c r="D1999" s="3"/>
      <c r="E1999" s="3"/>
      <c r="F1999" s="3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5"/>
      <c r="W1999" s="5"/>
      <c r="X1999" s="5"/>
      <c r="Y1999" s="5"/>
      <c r="Z1999" s="5"/>
      <c r="AA1999" s="5"/>
      <c r="AB1999" s="5"/>
      <c r="AC1999" s="5"/>
      <c r="AD1999" s="5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  <c r="AY1999" s="3"/>
      <c r="AZ1999" s="3"/>
      <c r="BA1999" s="3"/>
      <c r="BB1999" s="3"/>
      <c r="BC1999" s="3"/>
      <c r="BD1999" s="3"/>
      <c r="BE1999" s="3"/>
      <c r="BF1999" s="3"/>
    </row>
    <row r="2000" spans="1:58" s="11" customFormat="1" ht="12.75">
      <c r="A2000" s="9"/>
      <c r="B2000" s="33"/>
      <c r="C2000" s="3"/>
      <c r="D2000" s="3"/>
      <c r="E2000" s="3"/>
      <c r="F2000" s="3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5"/>
      <c r="W2000" s="5"/>
      <c r="X2000" s="5"/>
      <c r="Y2000" s="5"/>
      <c r="Z2000" s="5"/>
      <c r="AA2000" s="5"/>
      <c r="AB2000" s="5"/>
      <c r="AC2000" s="5"/>
      <c r="AD2000" s="5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  <c r="AY2000" s="3"/>
      <c r="AZ2000" s="3"/>
      <c r="BA2000" s="3"/>
      <c r="BB2000" s="3"/>
      <c r="BC2000" s="3"/>
      <c r="BD2000" s="3"/>
      <c r="BE2000" s="3"/>
      <c r="BF2000" s="3"/>
    </row>
    <row r="2001" spans="1:58" s="11" customFormat="1" ht="12.75">
      <c r="A2001" s="9"/>
      <c r="B2001" s="33"/>
      <c r="C2001" s="3"/>
      <c r="D2001" s="3"/>
      <c r="E2001" s="3"/>
      <c r="F2001" s="3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5"/>
      <c r="W2001" s="5"/>
      <c r="X2001" s="5"/>
      <c r="Y2001" s="5"/>
      <c r="Z2001" s="5"/>
      <c r="AA2001" s="5"/>
      <c r="AB2001" s="5"/>
      <c r="AC2001" s="5"/>
      <c r="AD2001" s="5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  <c r="AY2001" s="3"/>
      <c r="AZ2001" s="3"/>
      <c r="BA2001" s="3"/>
      <c r="BB2001" s="3"/>
      <c r="BC2001" s="3"/>
      <c r="BD2001" s="3"/>
      <c r="BE2001" s="3"/>
      <c r="BF2001" s="3"/>
    </row>
    <row r="2002" spans="1:58" s="11" customFormat="1" ht="12.75">
      <c r="A2002" s="9"/>
      <c r="B2002" s="33"/>
      <c r="C2002" s="3"/>
      <c r="D2002" s="3"/>
      <c r="E2002" s="3"/>
      <c r="F2002" s="3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5"/>
      <c r="W2002" s="5"/>
      <c r="X2002" s="5"/>
      <c r="Y2002" s="5"/>
      <c r="Z2002" s="5"/>
      <c r="AA2002" s="5"/>
      <c r="AB2002" s="5"/>
      <c r="AC2002" s="5"/>
      <c r="AD2002" s="5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  <c r="AY2002" s="3"/>
      <c r="AZ2002" s="3"/>
      <c r="BA2002" s="3"/>
      <c r="BB2002" s="3"/>
      <c r="BC2002" s="3"/>
      <c r="BD2002" s="3"/>
      <c r="BE2002" s="3"/>
      <c r="BF2002" s="3"/>
    </row>
    <row r="2003" spans="1:58" s="11" customFormat="1" ht="12.75">
      <c r="A2003" s="9"/>
      <c r="B2003" s="33"/>
      <c r="C2003" s="3"/>
      <c r="D2003" s="3"/>
      <c r="E2003" s="3"/>
      <c r="F2003" s="3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5"/>
      <c r="W2003" s="5"/>
      <c r="X2003" s="5"/>
      <c r="Y2003" s="5"/>
      <c r="Z2003" s="5"/>
      <c r="AA2003" s="5"/>
      <c r="AB2003" s="5"/>
      <c r="AC2003" s="5"/>
      <c r="AD2003" s="5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  <c r="AY2003" s="3"/>
      <c r="AZ2003" s="3"/>
      <c r="BA2003" s="3"/>
      <c r="BB2003" s="3"/>
      <c r="BC2003" s="3"/>
      <c r="BD2003" s="3"/>
      <c r="BE2003" s="3"/>
      <c r="BF2003" s="3"/>
    </row>
    <row r="2004" spans="1:58" s="11" customFormat="1" ht="12.75">
      <c r="A2004" s="9"/>
      <c r="B2004" s="33"/>
      <c r="C2004" s="3"/>
      <c r="D2004" s="3"/>
      <c r="E2004" s="3"/>
      <c r="F2004" s="3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5"/>
      <c r="W2004" s="5"/>
      <c r="X2004" s="5"/>
      <c r="Y2004" s="5"/>
      <c r="Z2004" s="5"/>
      <c r="AA2004" s="5"/>
      <c r="AB2004" s="5"/>
      <c r="AC2004" s="5"/>
      <c r="AD2004" s="5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  <c r="AY2004" s="3"/>
      <c r="AZ2004" s="3"/>
      <c r="BA2004" s="3"/>
      <c r="BB2004" s="3"/>
      <c r="BC2004" s="3"/>
      <c r="BD2004" s="3"/>
      <c r="BE2004" s="3"/>
      <c r="BF2004" s="3"/>
    </row>
    <row r="2005" spans="1:58" s="11" customFormat="1" ht="12.75">
      <c r="A2005" s="9"/>
      <c r="B2005" s="33"/>
      <c r="C2005" s="3"/>
      <c r="D2005" s="3"/>
      <c r="E2005" s="3"/>
      <c r="F2005" s="3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5"/>
      <c r="W2005" s="5"/>
      <c r="X2005" s="5"/>
      <c r="Y2005" s="5"/>
      <c r="Z2005" s="5"/>
      <c r="AA2005" s="5"/>
      <c r="AB2005" s="5"/>
      <c r="AC2005" s="5"/>
      <c r="AD2005" s="5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  <c r="AY2005" s="3"/>
      <c r="AZ2005" s="3"/>
      <c r="BA2005" s="3"/>
      <c r="BB2005" s="3"/>
      <c r="BC2005" s="3"/>
      <c r="BD2005" s="3"/>
      <c r="BE2005" s="3"/>
      <c r="BF2005" s="3"/>
    </row>
    <row r="2006" spans="1:58" s="11" customFormat="1" ht="12.75">
      <c r="A2006" s="9"/>
      <c r="B2006" s="33"/>
      <c r="C2006" s="3"/>
      <c r="D2006" s="3"/>
      <c r="E2006" s="3"/>
      <c r="F2006" s="3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5"/>
      <c r="W2006" s="5"/>
      <c r="X2006" s="5"/>
      <c r="Y2006" s="5"/>
      <c r="Z2006" s="5"/>
      <c r="AA2006" s="5"/>
      <c r="AB2006" s="5"/>
      <c r="AC2006" s="5"/>
      <c r="AD2006" s="5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  <c r="AY2006" s="3"/>
      <c r="AZ2006" s="3"/>
      <c r="BA2006" s="3"/>
      <c r="BB2006" s="3"/>
      <c r="BC2006" s="3"/>
      <c r="BD2006" s="3"/>
      <c r="BE2006" s="3"/>
      <c r="BF2006" s="3"/>
    </row>
    <row r="2007" spans="1:58" s="11" customFormat="1" ht="12.75">
      <c r="A2007" s="9"/>
      <c r="B2007" s="33"/>
      <c r="C2007" s="3"/>
      <c r="D2007" s="3"/>
      <c r="E2007" s="3"/>
      <c r="F2007" s="3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5"/>
      <c r="W2007" s="5"/>
      <c r="X2007" s="5"/>
      <c r="Y2007" s="5"/>
      <c r="Z2007" s="5"/>
      <c r="AA2007" s="5"/>
      <c r="AB2007" s="5"/>
      <c r="AC2007" s="5"/>
      <c r="AD2007" s="5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  <c r="AY2007" s="3"/>
      <c r="AZ2007" s="3"/>
      <c r="BA2007" s="3"/>
      <c r="BB2007" s="3"/>
      <c r="BC2007" s="3"/>
      <c r="BD2007" s="3"/>
      <c r="BE2007" s="3"/>
      <c r="BF2007" s="3"/>
    </row>
    <row r="2008" spans="1:58" s="11" customFormat="1" ht="12.75">
      <c r="A2008" s="9"/>
      <c r="B2008" s="33"/>
      <c r="C2008" s="3"/>
      <c r="D2008" s="3"/>
      <c r="E2008" s="3"/>
      <c r="F2008" s="3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5"/>
      <c r="W2008" s="5"/>
      <c r="X2008" s="5"/>
      <c r="Y2008" s="5"/>
      <c r="Z2008" s="5"/>
      <c r="AA2008" s="5"/>
      <c r="AB2008" s="5"/>
      <c r="AC2008" s="5"/>
      <c r="AD2008" s="5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  <c r="BE2008" s="3"/>
      <c r="BF2008" s="3"/>
    </row>
    <row r="2009" spans="1:58" s="11" customFormat="1" ht="12.75">
      <c r="A2009" s="9"/>
      <c r="B2009" s="33"/>
      <c r="C2009" s="3"/>
      <c r="D2009" s="3"/>
      <c r="E2009" s="3"/>
      <c r="F2009" s="3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5"/>
      <c r="W2009" s="5"/>
      <c r="X2009" s="5"/>
      <c r="Y2009" s="5"/>
      <c r="Z2009" s="5"/>
      <c r="AA2009" s="5"/>
      <c r="AB2009" s="5"/>
      <c r="AC2009" s="5"/>
      <c r="AD2009" s="5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  <c r="BE2009" s="3"/>
      <c r="BF2009" s="3"/>
    </row>
    <row r="2010" spans="1:58" s="11" customFormat="1" ht="12.75">
      <c r="A2010" s="9"/>
      <c r="B2010" s="33"/>
      <c r="C2010" s="3"/>
      <c r="D2010" s="3"/>
      <c r="E2010" s="3"/>
      <c r="F2010" s="3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5"/>
      <c r="W2010" s="5"/>
      <c r="X2010" s="5"/>
      <c r="Y2010" s="5"/>
      <c r="Z2010" s="5"/>
      <c r="AA2010" s="5"/>
      <c r="AB2010" s="5"/>
      <c r="AC2010" s="5"/>
      <c r="AD2010" s="5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  <c r="BE2010" s="3"/>
      <c r="BF2010" s="3"/>
    </row>
    <row r="2011" spans="1:58" s="11" customFormat="1" ht="12.75">
      <c r="A2011" s="9"/>
      <c r="B2011" s="33"/>
      <c r="C2011" s="3"/>
      <c r="D2011" s="3"/>
      <c r="E2011" s="3"/>
      <c r="F2011" s="3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5"/>
      <c r="W2011" s="5"/>
      <c r="X2011" s="5"/>
      <c r="Y2011" s="5"/>
      <c r="Z2011" s="5"/>
      <c r="AA2011" s="5"/>
      <c r="AB2011" s="5"/>
      <c r="AC2011" s="5"/>
      <c r="AD2011" s="5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  <c r="BE2011" s="3"/>
      <c r="BF2011" s="3"/>
    </row>
    <row r="2012" spans="1:58" s="11" customFormat="1" ht="12.75">
      <c r="A2012" s="9"/>
      <c r="B2012" s="33"/>
      <c r="C2012" s="3"/>
      <c r="D2012" s="3"/>
      <c r="E2012" s="3"/>
      <c r="F2012" s="3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5"/>
      <c r="W2012" s="5"/>
      <c r="X2012" s="5"/>
      <c r="Y2012" s="5"/>
      <c r="Z2012" s="5"/>
      <c r="AA2012" s="5"/>
      <c r="AB2012" s="5"/>
      <c r="AC2012" s="5"/>
      <c r="AD2012" s="5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  <c r="BE2012" s="3"/>
      <c r="BF2012" s="3"/>
    </row>
    <row r="2013" spans="1:58" s="11" customFormat="1" ht="12.75">
      <c r="A2013" s="9"/>
      <c r="B2013" s="33"/>
      <c r="C2013" s="3"/>
      <c r="D2013" s="3"/>
      <c r="E2013" s="3"/>
      <c r="F2013" s="3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5"/>
      <c r="W2013" s="5"/>
      <c r="X2013" s="5"/>
      <c r="Y2013" s="5"/>
      <c r="Z2013" s="5"/>
      <c r="AA2013" s="5"/>
      <c r="AB2013" s="5"/>
      <c r="AC2013" s="5"/>
      <c r="AD2013" s="5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  <c r="BF2013" s="3"/>
    </row>
    <row r="2014" spans="1:58" s="11" customFormat="1" ht="12.75">
      <c r="A2014" s="9"/>
      <c r="B2014" s="33"/>
      <c r="C2014" s="3"/>
      <c r="D2014" s="3"/>
      <c r="E2014" s="3"/>
      <c r="F2014" s="3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5"/>
      <c r="W2014" s="5"/>
      <c r="X2014" s="5"/>
      <c r="Y2014" s="5"/>
      <c r="Z2014" s="5"/>
      <c r="AA2014" s="5"/>
      <c r="AB2014" s="5"/>
      <c r="AC2014" s="5"/>
      <c r="AD2014" s="5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  <c r="BF2014" s="3"/>
    </row>
    <row r="2015" spans="1:58" s="11" customFormat="1" ht="12.75">
      <c r="A2015" s="9"/>
      <c r="B2015" s="33"/>
      <c r="C2015" s="3"/>
      <c r="D2015" s="3"/>
      <c r="E2015" s="3"/>
      <c r="F2015" s="3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5"/>
      <c r="W2015" s="5"/>
      <c r="X2015" s="5"/>
      <c r="Y2015" s="5"/>
      <c r="Z2015" s="5"/>
      <c r="AA2015" s="5"/>
      <c r="AB2015" s="5"/>
      <c r="AC2015" s="5"/>
      <c r="AD2015" s="5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</row>
    <row r="2016" spans="1:58" s="11" customFormat="1" ht="12.75">
      <c r="A2016" s="9"/>
      <c r="B2016" s="33"/>
      <c r="C2016" s="3"/>
      <c r="D2016" s="3"/>
      <c r="E2016" s="3"/>
      <c r="F2016" s="3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5"/>
      <c r="W2016" s="5"/>
      <c r="X2016" s="5"/>
      <c r="Y2016" s="5"/>
      <c r="Z2016" s="5"/>
      <c r="AA2016" s="5"/>
      <c r="AB2016" s="5"/>
      <c r="AC2016" s="5"/>
      <c r="AD2016" s="5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</row>
    <row r="2017" spans="1:58" s="11" customFormat="1" ht="12.75">
      <c r="A2017" s="9"/>
      <c r="B2017" s="33"/>
      <c r="C2017" s="3"/>
      <c r="D2017" s="3"/>
      <c r="E2017" s="3"/>
      <c r="F2017" s="3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5"/>
      <c r="W2017" s="5"/>
      <c r="X2017" s="5"/>
      <c r="Y2017" s="5"/>
      <c r="Z2017" s="5"/>
      <c r="AA2017" s="5"/>
      <c r="AB2017" s="5"/>
      <c r="AC2017" s="5"/>
      <c r="AD2017" s="5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</row>
    <row r="2018" spans="1:58" s="11" customFormat="1" ht="12.75">
      <c r="A2018" s="9"/>
      <c r="B2018" s="33"/>
      <c r="C2018" s="3"/>
      <c r="D2018" s="3"/>
      <c r="E2018" s="3"/>
      <c r="F2018" s="3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5"/>
      <c r="W2018" s="5"/>
      <c r="X2018" s="5"/>
      <c r="Y2018" s="5"/>
      <c r="Z2018" s="5"/>
      <c r="AA2018" s="5"/>
      <c r="AB2018" s="5"/>
      <c r="AC2018" s="5"/>
      <c r="AD2018" s="5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  <c r="BE2018" s="3"/>
      <c r="BF2018" s="3"/>
    </row>
    <row r="2019" spans="1:58" s="11" customFormat="1" ht="12.75">
      <c r="A2019" s="9"/>
      <c r="B2019" s="33"/>
      <c r="C2019" s="3"/>
      <c r="D2019" s="3"/>
      <c r="E2019" s="3"/>
      <c r="F2019" s="3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5"/>
      <c r="W2019" s="5"/>
      <c r="X2019" s="5"/>
      <c r="Y2019" s="5"/>
      <c r="Z2019" s="5"/>
      <c r="AA2019" s="5"/>
      <c r="AB2019" s="5"/>
      <c r="AC2019" s="5"/>
      <c r="AD2019" s="5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  <c r="BE2019" s="3"/>
      <c r="BF2019" s="3"/>
    </row>
    <row r="2020" spans="1:58" s="11" customFormat="1" ht="12.75">
      <c r="A2020" s="9"/>
      <c r="B2020" s="33"/>
      <c r="C2020" s="3"/>
      <c r="D2020" s="3"/>
      <c r="E2020" s="3"/>
      <c r="F2020" s="3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5"/>
      <c r="W2020" s="5"/>
      <c r="X2020" s="5"/>
      <c r="Y2020" s="5"/>
      <c r="Z2020" s="5"/>
      <c r="AA2020" s="5"/>
      <c r="AB2020" s="5"/>
      <c r="AC2020" s="5"/>
      <c r="AD2020" s="5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  <c r="BE2020" s="3"/>
      <c r="BF2020" s="3"/>
    </row>
    <row r="2021" spans="1:58" s="11" customFormat="1" ht="12.75">
      <c r="A2021" s="9"/>
      <c r="B2021" s="33"/>
      <c r="C2021" s="3"/>
      <c r="D2021" s="3"/>
      <c r="E2021" s="3"/>
      <c r="F2021" s="3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5"/>
      <c r="W2021" s="5"/>
      <c r="X2021" s="5"/>
      <c r="Y2021" s="5"/>
      <c r="Z2021" s="5"/>
      <c r="AA2021" s="5"/>
      <c r="AB2021" s="5"/>
      <c r="AC2021" s="5"/>
      <c r="AD2021" s="5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</row>
    <row r="2022" spans="1:58" s="11" customFormat="1" ht="12.75">
      <c r="A2022" s="9"/>
      <c r="B2022" s="33"/>
      <c r="C2022" s="3"/>
      <c r="D2022" s="3"/>
      <c r="E2022" s="3"/>
      <c r="F2022" s="3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5"/>
      <c r="W2022" s="5"/>
      <c r="X2022" s="5"/>
      <c r="Y2022" s="5"/>
      <c r="Z2022" s="5"/>
      <c r="AA2022" s="5"/>
      <c r="AB2022" s="5"/>
      <c r="AC2022" s="5"/>
      <c r="AD2022" s="5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  <c r="BE2022" s="3"/>
      <c r="BF2022" s="3"/>
    </row>
    <row r="2023" spans="1:58" s="11" customFormat="1" ht="12.75">
      <c r="A2023" s="9"/>
      <c r="B2023" s="33"/>
      <c r="C2023" s="3"/>
      <c r="D2023" s="3"/>
      <c r="E2023" s="3"/>
      <c r="F2023" s="3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5"/>
      <c r="W2023" s="5"/>
      <c r="X2023" s="5"/>
      <c r="Y2023" s="5"/>
      <c r="Z2023" s="5"/>
      <c r="AA2023" s="5"/>
      <c r="AB2023" s="5"/>
      <c r="AC2023" s="5"/>
      <c r="AD2023" s="5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  <c r="BE2023" s="3"/>
      <c r="BF2023" s="3"/>
    </row>
    <row r="2024" spans="1:58" s="11" customFormat="1" ht="12.75">
      <c r="A2024" s="9"/>
      <c r="B2024" s="33"/>
      <c r="C2024" s="3"/>
      <c r="D2024" s="3"/>
      <c r="E2024" s="3"/>
      <c r="F2024" s="3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5"/>
      <c r="W2024" s="5"/>
      <c r="X2024" s="5"/>
      <c r="Y2024" s="5"/>
      <c r="Z2024" s="5"/>
      <c r="AA2024" s="5"/>
      <c r="AB2024" s="5"/>
      <c r="AC2024" s="5"/>
      <c r="AD2024" s="5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  <c r="BF2024" s="3"/>
    </row>
    <row r="2025" spans="1:58" s="11" customFormat="1" ht="12.75">
      <c r="A2025" s="9"/>
      <c r="B2025" s="33"/>
      <c r="C2025" s="3"/>
      <c r="D2025" s="3"/>
      <c r="E2025" s="3"/>
      <c r="F2025" s="3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5"/>
      <c r="W2025" s="5"/>
      <c r="X2025" s="5"/>
      <c r="Y2025" s="5"/>
      <c r="Z2025" s="5"/>
      <c r="AA2025" s="5"/>
      <c r="AB2025" s="5"/>
      <c r="AC2025" s="5"/>
      <c r="AD2025" s="5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  <c r="BE2025" s="3"/>
      <c r="BF2025" s="3"/>
    </row>
    <row r="2026" spans="1:58" s="11" customFormat="1" ht="12.75">
      <c r="A2026" s="9"/>
      <c r="B2026" s="33"/>
      <c r="C2026" s="3"/>
      <c r="D2026" s="3"/>
      <c r="E2026" s="3"/>
      <c r="F2026" s="3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5"/>
      <c r="W2026" s="5"/>
      <c r="X2026" s="5"/>
      <c r="Y2026" s="5"/>
      <c r="Z2026" s="5"/>
      <c r="AA2026" s="5"/>
      <c r="AB2026" s="5"/>
      <c r="AC2026" s="5"/>
      <c r="AD2026" s="5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  <c r="BE2026" s="3"/>
      <c r="BF2026" s="3"/>
    </row>
    <row r="2027" spans="1:58" s="11" customFormat="1" ht="12.75">
      <c r="A2027" s="9"/>
      <c r="B2027" s="33"/>
      <c r="C2027" s="3"/>
      <c r="D2027" s="3"/>
      <c r="E2027" s="3"/>
      <c r="F2027" s="3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5"/>
      <c r="W2027" s="5"/>
      <c r="X2027" s="5"/>
      <c r="Y2027" s="5"/>
      <c r="Z2027" s="5"/>
      <c r="AA2027" s="5"/>
      <c r="AB2027" s="5"/>
      <c r="AC2027" s="5"/>
      <c r="AD2027" s="5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  <c r="BE2027" s="3"/>
      <c r="BF2027" s="3"/>
    </row>
    <row r="2028" spans="1:58" s="11" customFormat="1" ht="12.75">
      <c r="A2028" s="9"/>
      <c r="B2028" s="33"/>
      <c r="C2028" s="3"/>
      <c r="D2028" s="3"/>
      <c r="E2028" s="3"/>
      <c r="F2028" s="3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5"/>
      <c r="W2028" s="5"/>
      <c r="X2028" s="5"/>
      <c r="Y2028" s="5"/>
      <c r="Z2028" s="5"/>
      <c r="AA2028" s="5"/>
      <c r="AB2028" s="5"/>
      <c r="AC2028" s="5"/>
      <c r="AD2028" s="5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  <c r="BE2028" s="3"/>
      <c r="BF2028" s="3"/>
    </row>
    <row r="2029" spans="1:58" s="11" customFormat="1" ht="12.75">
      <c r="A2029" s="9"/>
      <c r="B2029" s="33"/>
      <c r="C2029" s="3"/>
      <c r="D2029" s="3"/>
      <c r="E2029" s="3"/>
      <c r="F2029" s="3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5"/>
      <c r="W2029" s="5"/>
      <c r="X2029" s="5"/>
      <c r="Y2029" s="5"/>
      <c r="Z2029" s="5"/>
      <c r="AA2029" s="5"/>
      <c r="AB2029" s="5"/>
      <c r="AC2029" s="5"/>
      <c r="AD2029" s="5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  <c r="BE2029" s="3"/>
      <c r="BF2029" s="3"/>
    </row>
    <row r="2030" spans="1:58" s="11" customFormat="1" ht="12.75">
      <c r="A2030" s="9"/>
      <c r="B2030" s="33"/>
      <c r="C2030" s="3"/>
      <c r="D2030" s="3"/>
      <c r="E2030" s="3"/>
      <c r="F2030" s="3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5"/>
      <c r="W2030" s="5"/>
      <c r="X2030" s="5"/>
      <c r="Y2030" s="5"/>
      <c r="Z2030" s="5"/>
      <c r="AA2030" s="5"/>
      <c r="AB2030" s="5"/>
      <c r="AC2030" s="5"/>
      <c r="AD2030" s="5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  <c r="BE2030" s="3"/>
      <c r="BF2030" s="3"/>
    </row>
    <row r="2031" spans="1:58" s="11" customFormat="1" ht="12.75">
      <c r="A2031" s="9"/>
      <c r="B2031" s="33"/>
      <c r="C2031" s="3"/>
      <c r="D2031" s="3"/>
      <c r="E2031" s="3"/>
      <c r="F2031" s="3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5"/>
      <c r="W2031" s="5"/>
      <c r="X2031" s="5"/>
      <c r="Y2031" s="5"/>
      <c r="Z2031" s="5"/>
      <c r="AA2031" s="5"/>
      <c r="AB2031" s="5"/>
      <c r="AC2031" s="5"/>
      <c r="AD2031" s="5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  <c r="BE2031" s="3"/>
      <c r="BF2031" s="3"/>
    </row>
    <row r="2032" spans="1:58" s="11" customFormat="1" ht="12.75">
      <c r="A2032" s="9"/>
      <c r="B2032" s="33"/>
      <c r="C2032" s="3"/>
      <c r="D2032" s="3"/>
      <c r="E2032" s="3"/>
      <c r="F2032" s="3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5"/>
      <c r="W2032" s="5"/>
      <c r="X2032" s="5"/>
      <c r="Y2032" s="5"/>
      <c r="Z2032" s="5"/>
      <c r="AA2032" s="5"/>
      <c r="AB2032" s="5"/>
      <c r="AC2032" s="5"/>
      <c r="AD2032" s="5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  <c r="BE2032" s="3"/>
      <c r="BF2032" s="3"/>
    </row>
    <row r="2033" spans="1:58" s="11" customFormat="1" ht="12.75">
      <c r="A2033" s="9"/>
      <c r="B2033" s="33"/>
      <c r="C2033" s="3"/>
      <c r="D2033" s="3"/>
      <c r="E2033" s="3"/>
      <c r="F2033" s="3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5"/>
      <c r="W2033" s="5"/>
      <c r="X2033" s="5"/>
      <c r="Y2033" s="5"/>
      <c r="Z2033" s="5"/>
      <c r="AA2033" s="5"/>
      <c r="AB2033" s="5"/>
      <c r="AC2033" s="5"/>
      <c r="AD2033" s="5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  <c r="BE2033" s="3"/>
      <c r="BF2033" s="3"/>
    </row>
    <row r="2034" spans="1:58" s="11" customFormat="1" ht="12.75">
      <c r="A2034" s="9"/>
      <c r="B2034" s="33"/>
      <c r="C2034" s="3"/>
      <c r="D2034" s="3"/>
      <c r="E2034" s="3"/>
      <c r="F2034" s="3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5"/>
      <c r="W2034" s="5"/>
      <c r="X2034" s="5"/>
      <c r="Y2034" s="5"/>
      <c r="Z2034" s="5"/>
      <c r="AA2034" s="5"/>
      <c r="AB2034" s="5"/>
      <c r="AC2034" s="5"/>
      <c r="AD2034" s="5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  <c r="BE2034" s="3"/>
      <c r="BF2034" s="3"/>
    </row>
    <row r="2035" spans="1:58" s="11" customFormat="1" ht="12.75">
      <c r="A2035" s="9"/>
      <c r="B2035" s="33"/>
      <c r="C2035" s="3"/>
      <c r="D2035" s="3"/>
      <c r="E2035" s="3"/>
      <c r="F2035" s="3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5"/>
      <c r="W2035" s="5"/>
      <c r="X2035" s="5"/>
      <c r="Y2035" s="5"/>
      <c r="Z2035" s="5"/>
      <c r="AA2035" s="5"/>
      <c r="AB2035" s="5"/>
      <c r="AC2035" s="5"/>
      <c r="AD2035" s="5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  <c r="BE2035" s="3"/>
      <c r="BF2035" s="3"/>
    </row>
    <row r="2036" spans="1:58" s="11" customFormat="1" ht="12.75">
      <c r="A2036" s="9"/>
      <c r="B2036" s="33"/>
      <c r="C2036" s="3"/>
      <c r="D2036" s="3"/>
      <c r="E2036" s="3"/>
      <c r="F2036" s="3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  <c r="X2036" s="5"/>
      <c r="Y2036" s="5"/>
      <c r="Z2036" s="5"/>
      <c r="AA2036" s="5"/>
      <c r="AB2036" s="5"/>
      <c r="AC2036" s="5"/>
      <c r="AD2036" s="5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  <c r="BE2036" s="3"/>
      <c r="BF2036" s="3"/>
    </row>
    <row r="2037" spans="1:58" s="11" customFormat="1" ht="12.75">
      <c r="A2037" s="9"/>
      <c r="B2037" s="33"/>
      <c r="C2037" s="3"/>
      <c r="D2037" s="3"/>
      <c r="E2037" s="3"/>
      <c r="F2037" s="3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5"/>
      <c r="W2037" s="5"/>
      <c r="X2037" s="5"/>
      <c r="Y2037" s="5"/>
      <c r="Z2037" s="5"/>
      <c r="AA2037" s="5"/>
      <c r="AB2037" s="5"/>
      <c r="AC2037" s="5"/>
      <c r="AD2037" s="5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  <c r="BE2037" s="3"/>
      <c r="BF2037" s="3"/>
    </row>
    <row r="2038" spans="1:58" s="11" customFormat="1" ht="12.75">
      <c r="A2038" s="9"/>
      <c r="B2038" s="33"/>
      <c r="C2038" s="3"/>
      <c r="D2038" s="3"/>
      <c r="E2038" s="3"/>
      <c r="F2038" s="3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5"/>
      <c r="W2038" s="5"/>
      <c r="X2038" s="5"/>
      <c r="Y2038" s="5"/>
      <c r="Z2038" s="5"/>
      <c r="AA2038" s="5"/>
      <c r="AB2038" s="5"/>
      <c r="AC2038" s="5"/>
      <c r="AD2038" s="5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  <c r="BE2038" s="3"/>
      <c r="BF2038" s="3"/>
    </row>
    <row r="2039" spans="1:58" s="11" customFormat="1" ht="12.75">
      <c r="A2039" s="9"/>
      <c r="B2039" s="33"/>
      <c r="C2039" s="3"/>
      <c r="D2039" s="3"/>
      <c r="E2039" s="3"/>
      <c r="F2039" s="3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5"/>
      <c r="W2039" s="5"/>
      <c r="X2039" s="5"/>
      <c r="Y2039" s="5"/>
      <c r="Z2039" s="5"/>
      <c r="AA2039" s="5"/>
      <c r="AB2039" s="5"/>
      <c r="AC2039" s="5"/>
      <c r="AD2039" s="5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  <c r="BE2039" s="3"/>
      <c r="BF2039" s="3"/>
    </row>
    <row r="2040" spans="1:58" s="11" customFormat="1" ht="12.75">
      <c r="A2040" s="9"/>
      <c r="B2040" s="33"/>
      <c r="C2040" s="3"/>
      <c r="D2040" s="3"/>
      <c r="E2040" s="3"/>
      <c r="F2040" s="3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5"/>
      <c r="W2040" s="5"/>
      <c r="X2040" s="5"/>
      <c r="Y2040" s="5"/>
      <c r="Z2040" s="5"/>
      <c r="AA2040" s="5"/>
      <c r="AB2040" s="5"/>
      <c r="AC2040" s="5"/>
      <c r="AD2040" s="5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  <c r="BE2040" s="3"/>
      <c r="BF2040" s="3"/>
    </row>
    <row r="2041" spans="1:58" s="11" customFormat="1" ht="12.75">
      <c r="A2041" s="9"/>
      <c r="B2041" s="33"/>
      <c r="C2041" s="3"/>
      <c r="D2041" s="3"/>
      <c r="E2041" s="3"/>
      <c r="F2041" s="3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5"/>
      <c r="W2041" s="5"/>
      <c r="X2041" s="5"/>
      <c r="Y2041" s="5"/>
      <c r="Z2041" s="5"/>
      <c r="AA2041" s="5"/>
      <c r="AB2041" s="5"/>
      <c r="AC2041" s="5"/>
      <c r="AD2041" s="5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  <c r="BE2041" s="3"/>
      <c r="BF2041" s="3"/>
    </row>
    <row r="2042" spans="1:58" s="11" customFormat="1" ht="12.75">
      <c r="A2042" s="9"/>
      <c r="B2042" s="33"/>
      <c r="C2042" s="3"/>
      <c r="D2042" s="3"/>
      <c r="E2042" s="3"/>
      <c r="F2042" s="3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5"/>
      <c r="W2042" s="5"/>
      <c r="X2042" s="5"/>
      <c r="Y2042" s="5"/>
      <c r="Z2042" s="5"/>
      <c r="AA2042" s="5"/>
      <c r="AB2042" s="5"/>
      <c r="AC2042" s="5"/>
      <c r="AD2042" s="5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  <c r="BE2042" s="3"/>
      <c r="BF2042" s="3"/>
    </row>
    <row r="2043" spans="1:58" s="11" customFormat="1" ht="12.75">
      <c r="A2043" s="9"/>
      <c r="B2043" s="33"/>
      <c r="C2043" s="3"/>
      <c r="D2043" s="3"/>
      <c r="E2043" s="3"/>
      <c r="F2043" s="3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5"/>
      <c r="W2043" s="5"/>
      <c r="X2043" s="5"/>
      <c r="Y2043" s="5"/>
      <c r="Z2043" s="5"/>
      <c r="AA2043" s="5"/>
      <c r="AB2043" s="5"/>
      <c r="AC2043" s="5"/>
      <c r="AD2043" s="5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  <c r="BE2043" s="3"/>
      <c r="BF2043" s="3"/>
    </row>
    <row r="2044" spans="1:58" s="11" customFormat="1" ht="12.75">
      <c r="A2044" s="9"/>
      <c r="B2044" s="33"/>
      <c r="C2044" s="3"/>
      <c r="D2044" s="3"/>
      <c r="E2044" s="3"/>
      <c r="F2044" s="3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5"/>
      <c r="W2044" s="5"/>
      <c r="X2044" s="5"/>
      <c r="Y2044" s="5"/>
      <c r="Z2044" s="5"/>
      <c r="AA2044" s="5"/>
      <c r="AB2044" s="5"/>
      <c r="AC2044" s="5"/>
      <c r="AD2044" s="5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  <c r="BE2044" s="3"/>
      <c r="BF2044" s="3"/>
    </row>
    <row r="2045" spans="1:58" s="11" customFormat="1" ht="12.75">
      <c r="A2045" s="9"/>
      <c r="B2045" s="33"/>
      <c r="C2045" s="3"/>
      <c r="D2045" s="3"/>
      <c r="E2045" s="3"/>
      <c r="F2045" s="3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5"/>
      <c r="W2045" s="5"/>
      <c r="X2045" s="5"/>
      <c r="Y2045" s="5"/>
      <c r="Z2045" s="5"/>
      <c r="AA2045" s="5"/>
      <c r="AB2045" s="5"/>
      <c r="AC2045" s="5"/>
      <c r="AD2045" s="5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  <c r="BE2045" s="3"/>
      <c r="BF2045" s="3"/>
    </row>
    <row r="2046" spans="1:58" s="11" customFormat="1" ht="12.75">
      <c r="A2046" s="9"/>
      <c r="B2046" s="33"/>
      <c r="C2046" s="3"/>
      <c r="D2046" s="3"/>
      <c r="E2046" s="3"/>
      <c r="F2046" s="3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5"/>
      <c r="W2046" s="5"/>
      <c r="X2046" s="5"/>
      <c r="Y2046" s="5"/>
      <c r="Z2046" s="5"/>
      <c r="AA2046" s="5"/>
      <c r="AB2046" s="5"/>
      <c r="AC2046" s="5"/>
      <c r="AD2046" s="5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  <c r="BE2046" s="3"/>
      <c r="BF2046" s="3"/>
    </row>
    <row r="2047" spans="1:58" s="11" customFormat="1" ht="12.75">
      <c r="A2047" s="9"/>
      <c r="B2047" s="33"/>
      <c r="C2047" s="3"/>
      <c r="D2047" s="3"/>
      <c r="E2047" s="3"/>
      <c r="F2047" s="3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5"/>
      <c r="W2047" s="5"/>
      <c r="X2047" s="5"/>
      <c r="Y2047" s="5"/>
      <c r="Z2047" s="5"/>
      <c r="AA2047" s="5"/>
      <c r="AB2047" s="5"/>
      <c r="AC2047" s="5"/>
      <c r="AD2047" s="5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  <c r="BE2047" s="3"/>
      <c r="BF2047" s="3"/>
    </row>
    <row r="2048" spans="1:58" s="11" customFormat="1" ht="12.75">
      <c r="A2048" s="9"/>
      <c r="B2048" s="33"/>
      <c r="C2048" s="3"/>
      <c r="D2048" s="3"/>
      <c r="E2048" s="3"/>
      <c r="F2048" s="3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5"/>
      <c r="W2048" s="5"/>
      <c r="X2048" s="5"/>
      <c r="Y2048" s="5"/>
      <c r="Z2048" s="5"/>
      <c r="AA2048" s="5"/>
      <c r="AB2048" s="5"/>
      <c r="AC2048" s="5"/>
      <c r="AD2048" s="5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  <c r="BE2048" s="3"/>
      <c r="BF2048" s="3"/>
    </row>
    <row r="2049" spans="1:58" s="11" customFormat="1" ht="12.75">
      <c r="A2049" s="9"/>
      <c r="B2049" s="33"/>
      <c r="C2049" s="3"/>
      <c r="D2049" s="3"/>
      <c r="E2049" s="3"/>
      <c r="F2049" s="3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5"/>
      <c r="W2049" s="5"/>
      <c r="X2049" s="5"/>
      <c r="Y2049" s="5"/>
      <c r="Z2049" s="5"/>
      <c r="AA2049" s="5"/>
      <c r="AB2049" s="5"/>
      <c r="AC2049" s="5"/>
      <c r="AD2049" s="5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  <c r="BE2049" s="3"/>
      <c r="BF2049" s="3"/>
    </row>
    <row r="2050" spans="1:58" s="11" customFormat="1" ht="12.75">
      <c r="A2050" s="9"/>
      <c r="B2050" s="33"/>
      <c r="C2050" s="3"/>
      <c r="D2050" s="3"/>
      <c r="E2050" s="3"/>
      <c r="F2050" s="3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  <c r="X2050" s="5"/>
      <c r="Y2050" s="5"/>
      <c r="Z2050" s="5"/>
      <c r="AA2050" s="5"/>
      <c r="AB2050" s="5"/>
      <c r="AC2050" s="5"/>
      <c r="AD2050" s="5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  <c r="BE2050" s="3"/>
      <c r="BF2050" s="3"/>
    </row>
    <row r="2051" spans="1:58" s="11" customFormat="1" ht="12.75">
      <c r="A2051" s="9"/>
      <c r="B2051" s="33"/>
      <c r="C2051" s="3"/>
      <c r="D2051" s="3"/>
      <c r="E2051" s="3"/>
      <c r="F2051" s="3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5"/>
      <c r="W2051" s="5"/>
      <c r="X2051" s="5"/>
      <c r="Y2051" s="5"/>
      <c r="Z2051" s="5"/>
      <c r="AA2051" s="5"/>
      <c r="AB2051" s="5"/>
      <c r="AC2051" s="5"/>
      <c r="AD2051" s="5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  <c r="BE2051" s="3"/>
      <c r="BF2051" s="3"/>
    </row>
    <row r="2052" spans="1:58" s="11" customFormat="1" ht="12.75">
      <c r="A2052" s="9"/>
      <c r="B2052" s="33"/>
      <c r="C2052" s="3"/>
      <c r="D2052" s="3"/>
      <c r="E2052" s="3"/>
      <c r="F2052" s="3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  <c r="X2052" s="5"/>
      <c r="Y2052" s="5"/>
      <c r="Z2052" s="5"/>
      <c r="AA2052" s="5"/>
      <c r="AB2052" s="5"/>
      <c r="AC2052" s="5"/>
      <c r="AD2052" s="5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  <c r="BA2052" s="3"/>
      <c r="BB2052" s="3"/>
      <c r="BC2052" s="3"/>
      <c r="BD2052" s="3"/>
      <c r="BE2052" s="3"/>
      <c r="BF2052" s="3"/>
    </row>
    <row r="2053" spans="1:58" s="11" customFormat="1" ht="12.75">
      <c r="A2053" s="9"/>
      <c r="B2053" s="33"/>
      <c r="C2053" s="3"/>
      <c r="D2053" s="3"/>
      <c r="E2053" s="3"/>
      <c r="F2053" s="3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5"/>
      <c r="W2053" s="5"/>
      <c r="X2053" s="5"/>
      <c r="Y2053" s="5"/>
      <c r="Z2053" s="5"/>
      <c r="AA2053" s="5"/>
      <c r="AB2053" s="5"/>
      <c r="AC2053" s="5"/>
      <c r="AD2053" s="5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  <c r="BE2053" s="3"/>
      <c r="BF2053" s="3"/>
    </row>
    <row r="2054" spans="1:58" s="11" customFormat="1" ht="12.75">
      <c r="A2054" s="9"/>
      <c r="B2054" s="33"/>
      <c r="C2054" s="3"/>
      <c r="D2054" s="3"/>
      <c r="E2054" s="3"/>
      <c r="F2054" s="3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  <c r="X2054" s="5"/>
      <c r="Y2054" s="5"/>
      <c r="Z2054" s="5"/>
      <c r="AA2054" s="5"/>
      <c r="AB2054" s="5"/>
      <c r="AC2054" s="5"/>
      <c r="AD2054" s="5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  <c r="BA2054" s="3"/>
      <c r="BB2054" s="3"/>
      <c r="BC2054" s="3"/>
      <c r="BD2054" s="3"/>
      <c r="BE2054" s="3"/>
      <c r="BF2054" s="3"/>
    </row>
    <row r="2055" spans="1:58" s="11" customFormat="1" ht="12.75">
      <c r="A2055" s="9"/>
      <c r="B2055" s="33"/>
      <c r="C2055" s="3"/>
      <c r="D2055" s="3"/>
      <c r="E2055" s="3"/>
      <c r="F2055" s="3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5"/>
      <c r="W2055" s="5"/>
      <c r="X2055" s="5"/>
      <c r="Y2055" s="5"/>
      <c r="Z2055" s="5"/>
      <c r="AA2055" s="5"/>
      <c r="AB2055" s="5"/>
      <c r="AC2055" s="5"/>
      <c r="AD2055" s="5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  <c r="BE2055" s="3"/>
      <c r="BF2055" s="3"/>
    </row>
    <row r="2056" spans="1:58" s="11" customFormat="1" ht="12.75">
      <c r="A2056" s="9"/>
      <c r="B2056" s="33"/>
      <c r="C2056" s="3"/>
      <c r="D2056" s="3"/>
      <c r="E2056" s="3"/>
      <c r="F2056" s="3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  <c r="X2056" s="5"/>
      <c r="Y2056" s="5"/>
      <c r="Z2056" s="5"/>
      <c r="AA2056" s="5"/>
      <c r="AB2056" s="5"/>
      <c r="AC2056" s="5"/>
      <c r="AD2056" s="5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  <c r="BE2056" s="3"/>
      <c r="BF2056" s="3"/>
    </row>
    <row r="2057" spans="1:58" s="11" customFormat="1" ht="12.75">
      <c r="A2057" s="9"/>
      <c r="B2057" s="33"/>
      <c r="C2057" s="3"/>
      <c r="D2057" s="3"/>
      <c r="E2057" s="3"/>
      <c r="F2057" s="3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5"/>
      <c r="W2057" s="5"/>
      <c r="X2057" s="5"/>
      <c r="Y2057" s="5"/>
      <c r="Z2057" s="5"/>
      <c r="AA2057" s="5"/>
      <c r="AB2057" s="5"/>
      <c r="AC2057" s="5"/>
      <c r="AD2057" s="5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  <c r="BE2057" s="3"/>
      <c r="BF2057" s="3"/>
    </row>
    <row r="2058" spans="1:58" s="11" customFormat="1" ht="12.75">
      <c r="A2058" s="9"/>
      <c r="B2058" s="33"/>
      <c r="C2058" s="3"/>
      <c r="D2058" s="3"/>
      <c r="E2058" s="3"/>
      <c r="F2058" s="3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/>
      <c r="X2058" s="5"/>
      <c r="Y2058" s="5"/>
      <c r="Z2058" s="5"/>
      <c r="AA2058" s="5"/>
      <c r="AB2058" s="5"/>
      <c r="AC2058" s="5"/>
      <c r="AD2058" s="5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  <c r="BE2058" s="3"/>
      <c r="BF2058" s="3"/>
    </row>
    <row r="2059" spans="1:58" s="11" customFormat="1" ht="12.75">
      <c r="A2059" s="9"/>
      <c r="B2059" s="33"/>
      <c r="C2059" s="3"/>
      <c r="D2059" s="3"/>
      <c r="E2059" s="3"/>
      <c r="F2059" s="3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5"/>
      <c r="W2059" s="5"/>
      <c r="X2059" s="5"/>
      <c r="Y2059" s="5"/>
      <c r="Z2059" s="5"/>
      <c r="AA2059" s="5"/>
      <c r="AB2059" s="5"/>
      <c r="AC2059" s="5"/>
      <c r="AD2059" s="5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  <c r="BA2059" s="3"/>
      <c r="BB2059" s="3"/>
      <c r="BC2059" s="3"/>
      <c r="BD2059" s="3"/>
      <c r="BE2059" s="3"/>
      <c r="BF2059" s="3"/>
    </row>
    <row r="2060" spans="1:58" s="11" customFormat="1" ht="12.75">
      <c r="A2060" s="9"/>
      <c r="B2060" s="33"/>
      <c r="C2060" s="3"/>
      <c r="D2060" s="3"/>
      <c r="E2060" s="3"/>
      <c r="F2060" s="3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5"/>
      <c r="W2060" s="5"/>
      <c r="X2060" s="5"/>
      <c r="Y2060" s="5"/>
      <c r="Z2060" s="5"/>
      <c r="AA2060" s="5"/>
      <c r="AB2060" s="5"/>
      <c r="AC2060" s="5"/>
      <c r="AD2060" s="5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  <c r="BA2060" s="3"/>
      <c r="BB2060" s="3"/>
      <c r="BC2060" s="3"/>
      <c r="BD2060" s="3"/>
      <c r="BE2060" s="3"/>
      <c r="BF2060" s="3"/>
    </row>
    <row r="2061" spans="1:58" s="11" customFormat="1" ht="12.75">
      <c r="A2061" s="9"/>
      <c r="B2061" s="33"/>
      <c r="C2061" s="3"/>
      <c r="D2061" s="3"/>
      <c r="E2061" s="3"/>
      <c r="F2061" s="3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5"/>
      <c r="W2061" s="5"/>
      <c r="X2061" s="5"/>
      <c r="Y2061" s="5"/>
      <c r="Z2061" s="5"/>
      <c r="AA2061" s="5"/>
      <c r="AB2061" s="5"/>
      <c r="AC2061" s="5"/>
      <c r="AD2061" s="5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  <c r="BA2061" s="3"/>
      <c r="BB2061" s="3"/>
      <c r="BC2061" s="3"/>
      <c r="BD2061" s="3"/>
      <c r="BE2061" s="3"/>
      <c r="BF2061" s="3"/>
    </row>
    <row r="2062" spans="1:58" s="11" customFormat="1" ht="12.75">
      <c r="A2062" s="9"/>
      <c r="B2062" s="33"/>
      <c r="C2062" s="3"/>
      <c r="D2062" s="3"/>
      <c r="E2062" s="3"/>
      <c r="F2062" s="3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5"/>
      <c r="W2062" s="5"/>
      <c r="X2062" s="5"/>
      <c r="Y2062" s="5"/>
      <c r="Z2062" s="5"/>
      <c r="AA2062" s="5"/>
      <c r="AB2062" s="5"/>
      <c r="AC2062" s="5"/>
      <c r="AD2062" s="5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  <c r="BE2062" s="3"/>
      <c r="BF2062" s="3"/>
    </row>
    <row r="2063" spans="1:58" s="11" customFormat="1" ht="12.75">
      <c r="A2063" s="9"/>
      <c r="B2063" s="33"/>
      <c r="C2063" s="3"/>
      <c r="D2063" s="3"/>
      <c r="E2063" s="3"/>
      <c r="F2063" s="3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  <c r="X2063" s="5"/>
      <c r="Y2063" s="5"/>
      <c r="Z2063" s="5"/>
      <c r="AA2063" s="5"/>
      <c r="AB2063" s="5"/>
      <c r="AC2063" s="5"/>
      <c r="AD2063" s="5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  <c r="BE2063" s="3"/>
      <c r="BF2063" s="3"/>
    </row>
    <row r="2064" spans="1:58" s="11" customFormat="1" ht="12.75">
      <c r="A2064" s="9"/>
      <c r="B2064" s="33"/>
      <c r="C2064" s="3"/>
      <c r="D2064" s="3"/>
      <c r="E2064" s="3"/>
      <c r="F2064" s="3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  <c r="X2064" s="5"/>
      <c r="Y2064" s="5"/>
      <c r="Z2064" s="5"/>
      <c r="AA2064" s="5"/>
      <c r="AB2064" s="5"/>
      <c r="AC2064" s="5"/>
      <c r="AD2064" s="5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  <c r="BE2064" s="3"/>
      <c r="BF2064" s="3"/>
    </row>
    <row r="2065" spans="1:58" s="11" customFormat="1" ht="12.75">
      <c r="A2065" s="9"/>
      <c r="B2065" s="33"/>
      <c r="C2065" s="3"/>
      <c r="D2065" s="3"/>
      <c r="E2065" s="3"/>
      <c r="F2065" s="3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  <c r="X2065" s="5"/>
      <c r="Y2065" s="5"/>
      <c r="Z2065" s="5"/>
      <c r="AA2065" s="5"/>
      <c r="AB2065" s="5"/>
      <c r="AC2065" s="5"/>
      <c r="AD2065" s="5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  <c r="BE2065" s="3"/>
      <c r="BF2065" s="3"/>
    </row>
    <row r="2066" spans="1:58" s="11" customFormat="1" ht="12.75">
      <c r="A2066" s="9"/>
      <c r="B2066" s="33"/>
      <c r="C2066" s="3"/>
      <c r="D2066" s="3"/>
      <c r="E2066" s="3"/>
      <c r="F2066" s="3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  <c r="X2066" s="5"/>
      <c r="Y2066" s="5"/>
      <c r="Z2066" s="5"/>
      <c r="AA2066" s="5"/>
      <c r="AB2066" s="5"/>
      <c r="AC2066" s="5"/>
      <c r="AD2066" s="5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  <c r="BE2066" s="3"/>
      <c r="BF2066" s="3"/>
    </row>
    <row r="2067" spans="1:58" s="11" customFormat="1" ht="12.75">
      <c r="A2067" s="9"/>
      <c r="B2067" s="33"/>
      <c r="C2067" s="3"/>
      <c r="D2067" s="3"/>
      <c r="E2067" s="3"/>
      <c r="F2067" s="3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5"/>
      <c r="W2067" s="5"/>
      <c r="X2067" s="5"/>
      <c r="Y2067" s="5"/>
      <c r="Z2067" s="5"/>
      <c r="AA2067" s="5"/>
      <c r="AB2067" s="5"/>
      <c r="AC2067" s="5"/>
      <c r="AD2067" s="5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  <c r="BE2067" s="3"/>
      <c r="BF2067" s="3"/>
    </row>
    <row r="2068" spans="1:58" s="11" customFormat="1" ht="12.75">
      <c r="A2068" s="9"/>
      <c r="B2068" s="33"/>
      <c r="C2068" s="3"/>
      <c r="D2068" s="3"/>
      <c r="E2068" s="3"/>
      <c r="F2068" s="3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  <c r="X2068" s="5"/>
      <c r="Y2068" s="5"/>
      <c r="Z2068" s="5"/>
      <c r="AA2068" s="5"/>
      <c r="AB2068" s="5"/>
      <c r="AC2068" s="5"/>
      <c r="AD2068" s="5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  <c r="BE2068" s="3"/>
      <c r="BF2068" s="3"/>
    </row>
    <row r="2069" spans="1:58" s="11" customFormat="1" ht="12.75">
      <c r="A2069" s="9"/>
      <c r="B2069" s="33"/>
      <c r="C2069" s="3"/>
      <c r="D2069" s="3"/>
      <c r="E2069" s="3"/>
      <c r="F2069" s="3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5"/>
      <c r="W2069" s="5"/>
      <c r="X2069" s="5"/>
      <c r="Y2069" s="5"/>
      <c r="Z2069" s="5"/>
      <c r="AA2069" s="5"/>
      <c r="AB2069" s="5"/>
      <c r="AC2069" s="5"/>
      <c r="AD2069" s="5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  <c r="BE2069" s="3"/>
      <c r="BF2069" s="3"/>
    </row>
    <row r="2070" spans="1:58" s="11" customFormat="1" ht="12.75">
      <c r="A2070" s="9"/>
      <c r="B2070" s="33"/>
      <c r="C2070" s="3"/>
      <c r="D2070" s="3"/>
      <c r="E2070" s="3"/>
      <c r="F2070" s="3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  <c r="X2070" s="5"/>
      <c r="Y2070" s="5"/>
      <c r="Z2070" s="5"/>
      <c r="AA2070" s="5"/>
      <c r="AB2070" s="5"/>
      <c r="AC2070" s="5"/>
      <c r="AD2070" s="5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  <c r="BE2070" s="3"/>
      <c r="BF2070" s="3"/>
    </row>
    <row r="2071" spans="1:58" s="11" customFormat="1" ht="12.75">
      <c r="A2071" s="9"/>
      <c r="B2071" s="33"/>
      <c r="C2071" s="3"/>
      <c r="D2071" s="3"/>
      <c r="E2071" s="3"/>
      <c r="F2071" s="3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5"/>
      <c r="W2071" s="5"/>
      <c r="X2071" s="5"/>
      <c r="Y2071" s="5"/>
      <c r="Z2071" s="5"/>
      <c r="AA2071" s="5"/>
      <c r="AB2071" s="5"/>
      <c r="AC2071" s="5"/>
      <c r="AD2071" s="5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  <c r="BE2071" s="3"/>
      <c r="BF2071" s="3"/>
    </row>
    <row r="2072" spans="1:58" s="11" customFormat="1" ht="12.75">
      <c r="A2072" s="9"/>
      <c r="B2072" s="33"/>
      <c r="C2072" s="3"/>
      <c r="D2072" s="3"/>
      <c r="E2072" s="3"/>
      <c r="F2072" s="3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  <c r="X2072" s="5"/>
      <c r="Y2072" s="5"/>
      <c r="Z2072" s="5"/>
      <c r="AA2072" s="5"/>
      <c r="AB2072" s="5"/>
      <c r="AC2072" s="5"/>
      <c r="AD2072" s="5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  <c r="BE2072" s="3"/>
      <c r="BF2072" s="3"/>
    </row>
    <row r="2073" spans="1:58" s="11" customFormat="1" ht="12.75">
      <c r="A2073" s="9"/>
      <c r="B2073" s="33"/>
      <c r="C2073" s="3"/>
      <c r="D2073" s="3"/>
      <c r="E2073" s="3"/>
      <c r="F2073" s="3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5"/>
      <c r="W2073" s="5"/>
      <c r="X2073" s="5"/>
      <c r="Y2073" s="5"/>
      <c r="Z2073" s="5"/>
      <c r="AA2073" s="5"/>
      <c r="AB2073" s="5"/>
      <c r="AC2073" s="5"/>
      <c r="AD2073" s="5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  <c r="BE2073" s="3"/>
      <c r="BF2073" s="3"/>
    </row>
    <row r="2074" spans="1:58" s="11" customFormat="1" ht="12.75">
      <c r="A2074" s="9"/>
      <c r="B2074" s="33"/>
      <c r="C2074" s="3"/>
      <c r="D2074" s="3"/>
      <c r="E2074" s="3"/>
      <c r="F2074" s="3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5"/>
      <c r="W2074" s="5"/>
      <c r="X2074" s="5"/>
      <c r="Y2074" s="5"/>
      <c r="Z2074" s="5"/>
      <c r="AA2074" s="5"/>
      <c r="AB2074" s="5"/>
      <c r="AC2074" s="5"/>
      <c r="AD2074" s="5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  <c r="BE2074" s="3"/>
      <c r="BF2074" s="3"/>
    </row>
    <row r="2075" spans="1:58" s="11" customFormat="1" ht="12.75">
      <c r="A2075" s="9"/>
      <c r="B2075" s="33"/>
      <c r="C2075" s="3"/>
      <c r="D2075" s="3"/>
      <c r="E2075" s="3"/>
      <c r="F2075" s="3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5"/>
      <c r="W2075" s="5"/>
      <c r="X2075" s="5"/>
      <c r="Y2075" s="5"/>
      <c r="Z2075" s="5"/>
      <c r="AA2075" s="5"/>
      <c r="AB2075" s="5"/>
      <c r="AC2075" s="5"/>
      <c r="AD2075" s="5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  <c r="BF2075" s="3"/>
    </row>
    <row r="2076" spans="1:58" s="11" customFormat="1" ht="12.75">
      <c r="A2076" s="9"/>
      <c r="B2076" s="33"/>
      <c r="C2076" s="3"/>
      <c r="D2076" s="3"/>
      <c r="E2076" s="3"/>
      <c r="F2076" s="3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5"/>
      <c r="W2076" s="5"/>
      <c r="X2076" s="5"/>
      <c r="Y2076" s="5"/>
      <c r="Z2076" s="5"/>
      <c r="AA2076" s="5"/>
      <c r="AB2076" s="5"/>
      <c r="AC2076" s="5"/>
      <c r="AD2076" s="5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  <c r="BF2076" s="3"/>
    </row>
    <row r="2077" spans="1:58" s="11" customFormat="1" ht="12.75">
      <c r="A2077" s="9"/>
      <c r="B2077" s="33"/>
      <c r="C2077" s="3"/>
      <c r="D2077" s="3"/>
      <c r="E2077" s="3"/>
      <c r="F2077" s="3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5"/>
      <c r="W2077" s="5"/>
      <c r="X2077" s="5"/>
      <c r="Y2077" s="5"/>
      <c r="Z2077" s="5"/>
      <c r="AA2077" s="5"/>
      <c r="AB2077" s="5"/>
      <c r="AC2077" s="5"/>
      <c r="AD2077" s="5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  <c r="BF2077" s="3"/>
    </row>
    <row r="2078" spans="1:58" s="11" customFormat="1" ht="12.75">
      <c r="A2078" s="9"/>
      <c r="B2078" s="33"/>
      <c r="C2078" s="3"/>
      <c r="D2078" s="3"/>
      <c r="E2078" s="3"/>
      <c r="F2078" s="3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5"/>
      <c r="W2078" s="5"/>
      <c r="X2078" s="5"/>
      <c r="Y2078" s="5"/>
      <c r="Z2078" s="5"/>
      <c r="AA2078" s="5"/>
      <c r="AB2078" s="5"/>
      <c r="AC2078" s="5"/>
      <c r="AD2078" s="5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  <c r="BF2078" s="3"/>
    </row>
    <row r="2079" spans="1:58" s="11" customFormat="1" ht="12.75">
      <c r="A2079" s="9"/>
      <c r="B2079" s="33"/>
      <c r="C2079" s="3"/>
      <c r="D2079" s="3"/>
      <c r="E2079" s="3"/>
      <c r="F2079" s="3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5"/>
      <c r="W2079" s="5"/>
      <c r="X2079" s="5"/>
      <c r="Y2079" s="5"/>
      <c r="Z2079" s="5"/>
      <c r="AA2079" s="5"/>
      <c r="AB2079" s="5"/>
      <c r="AC2079" s="5"/>
      <c r="AD2079" s="5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  <c r="BF2079" s="3"/>
    </row>
    <row r="2080" spans="1:58" s="11" customFormat="1" ht="12.75">
      <c r="A2080" s="9"/>
      <c r="B2080" s="33"/>
      <c r="C2080" s="3"/>
      <c r="D2080" s="3"/>
      <c r="E2080" s="3"/>
      <c r="F2080" s="3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5"/>
      <c r="W2080" s="5"/>
      <c r="X2080" s="5"/>
      <c r="Y2080" s="5"/>
      <c r="Z2080" s="5"/>
      <c r="AA2080" s="5"/>
      <c r="AB2080" s="5"/>
      <c r="AC2080" s="5"/>
      <c r="AD2080" s="5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  <c r="BF2080" s="3"/>
    </row>
    <row r="2081" spans="1:58" s="11" customFormat="1" ht="12.75">
      <c r="A2081" s="9"/>
      <c r="B2081" s="33"/>
      <c r="C2081" s="3"/>
      <c r="D2081" s="3"/>
      <c r="E2081" s="3"/>
      <c r="F2081" s="3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5"/>
      <c r="W2081" s="5"/>
      <c r="X2081" s="5"/>
      <c r="Y2081" s="5"/>
      <c r="Z2081" s="5"/>
      <c r="AA2081" s="5"/>
      <c r="AB2081" s="5"/>
      <c r="AC2081" s="5"/>
      <c r="AD2081" s="5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  <c r="BF2081" s="3"/>
    </row>
    <row r="2082" spans="1:58" s="11" customFormat="1" ht="12.75">
      <c r="A2082" s="9"/>
      <c r="B2082" s="33"/>
      <c r="C2082" s="3"/>
      <c r="D2082" s="3"/>
      <c r="E2082" s="3"/>
      <c r="F2082" s="3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  <c r="X2082" s="5"/>
      <c r="Y2082" s="5"/>
      <c r="Z2082" s="5"/>
      <c r="AA2082" s="5"/>
      <c r="AB2082" s="5"/>
      <c r="AC2082" s="5"/>
      <c r="AD2082" s="5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  <c r="BE2082" s="3"/>
      <c r="BF2082" s="3"/>
    </row>
    <row r="2083" spans="1:58" s="11" customFormat="1" ht="12.75">
      <c r="A2083" s="9"/>
      <c r="B2083" s="33"/>
      <c r="C2083" s="3"/>
      <c r="D2083" s="3"/>
      <c r="E2083" s="3"/>
      <c r="F2083" s="3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5"/>
      <c r="W2083" s="5"/>
      <c r="X2083" s="5"/>
      <c r="Y2083" s="5"/>
      <c r="Z2083" s="5"/>
      <c r="AA2083" s="5"/>
      <c r="AB2083" s="5"/>
      <c r="AC2083" s="5"/>
      <c r="AD2083" s="5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  <c r="BE2083" s="3"/>
      <c r="BF2083" s="3"/>
    </row>
    <row r="2084" spans="1:58" s="11" customFormat="1" ht="12.75">
      <c r="A2084" s="9"/>
      <c r="B2084" s="33"/>
      <c r="C2084" s="3"/>
      <c r="D2084" s="3"/>
      <c r="E2084" s="3"/>
      <c r="F2084" s="3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  <c r="X2084" s="5"/>
      <c r="Y2084" s="5"/>
      <c r="Z2084" s="5"/>
      <c r="AA2084" s="5"/>
      <c r="AB2084" s="5"/>
      <c r="AC2084" s="5"/>
      <c r="AD2084" s="5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  <c r="BE2084" s="3"/>
      <c r="BF2084" s="3"/>
    </row>
    <row r="2085" spans="1:58" s="11" customFormat="1" ht="12.75">
      <c r="A2085" s="9"/>
      <c r="B2085" s="33"/>
      <c r="C2085" s="3"/>
      <c r="D2085" s="3"/>
      <c r="E2085" s="3"/>
      <c r="F2085" s="3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5"/>
      <c r="W2085" s="5"/>
      <c r="X2085" s="5"/>
      <c r="Y2085" s="5"/>
      <c r="Z2085" s="5"/>
      <c r="AA2085" s="5"/>
      <c r="AB2085" s="5"/>
      <c r="AC2085" s="5"/>
      <c r="AD2085" s="5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  <c r="BE2085" s="3"/>
      <c r="BF2085" s="3"/>
    </row>
    <row r="2086" spans="1:58" s="11" customFormat="1" ht="12.75">
      <c r="A2086" s="9"/>
      <c r="B2086" s="33"/>
      <c r="C2086" s="3"/>
      <c r="D2086" s="3"/>
      <c r="E2086" s="3"/>
      <c r="F2086" s="3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  <c r="X2086" s="5"/>
      <c r="Y2086" s="5"/>
      <c r="Z2086" s="5"/>
      <c r="AA2086" s="5"/>
      <c r="AB2086" s="5"/>
      <c r="AC2086" s="5"/>
      <c r="AD2086" s="5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  <c r="BE2086" s="3"/>
      <c r="BF2086" s="3"/>
    </row>
    <row r="2087" spans="1:58" s="11" customFormat="1" ht="12.75">
      <c r="A2087" s="9"/>
      <c r="B2087" s="33"/>
      <c r="C2087" s="3"/>
      <c r="D2087" s="3"/>
      <c r="E2087" s="3"/>
      <c r="F2087" s="3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5"/>
      <c r="W2087" s="5"/>
      <c r="X2087" s="5"/>
      <c r="Y2087" s="5"/>
      <c r="Z2087" s="5"/>
      <c r="AA2087" s="5"/>
      <c r="AB2087" s="5"/>
      <c r="AC2087" s="5"/>
      <c r="AD2087" s="5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  <c r="BE2087" s="3"/>
      <c r="BF2087" s="3"/>
    </row>
    <row r="2088" spans="1:58" s="11" customFormat="1" ht="12.75">
      <c r="A2088" s="9"/>
      <c r="B2088" s="33"/>
      <c r="C2088" s="3"/>
      <c r="D2088" s="3"/>
      <c r="E2088" s="3"/>
      <c r="F2088" s="3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  <c r="X2088" s="5"/>
      <c r="Y2088" s="5"/>
      <c r="Z2088" s="5"/>
      <c r="AA2088" s="5"/>
      <c r="AB2088" s="5"/>
      <c r="AC2088" s="5"/>
      <c r="AD2088" s="5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  <c r="BE2088" s="3"/>
      <c r="BF2088" s="3"/>
    </row>
    <row r="2089" spans="1:58" s="11" customFormat="1" ht="12.75">
      <c r="A2089" s="9"/>
      <c r="B2089" s="33"/>
      <c r="C2089" s="3"/>
      <c r="D2089" s="3"/>
      <c r="E2089" s="3"/>
      <c r="F2089" s="3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5"/>
      <c r="W2089" s="5"/>
      <c r="X2089" s="5"/>
      <c r="Y2089" s="5"/>
      <c r="Z2089" s="5"/>
      <c r="AA2089" s="5"/>
      <c r="AB2089" s="5"/>
      <c r="AC2089" s="5"/>
      <c r="AD2089" s="5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  <c r="BE2089" s="3"/>
      <c r="BF2089" s="3"/>
    </row>
    <row r="2090" spans="1:58" s="11" customFormat="1" ht="12.75">
      <c r="A2090" s="9"/>
      <c r="B2090" s="33"/>
      <c r="C2090" s="3"/>
      <c r="D2090" s="3"/>
      <c r="E2090" s="3"/>
      <c r="F2090" s="3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5"/>
      <c r="W2090" s="5"/>
      <c r="X2090" s="5"/>
      <c r="Y2090" s="5"/>
      <c r="Z2090" s="5"/>
      <c r="AA2090" s="5"/>
      <c r="AB2090" s="5"/>
      <c r="AC2090" s="5"/>
      <c r="AD2090" s="5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  <c r="BE2090" s="3"/>
      <c r="BF2090" s="3"/>
    </row>
    <row r="2091" spans="1:58" s="11" customFormat="1" ht="12.75">
      <c r="A2091" s="9"/>
      <c r="B2091" s="33"/>
      <c r="C2091" s="3"/>
      <c r="D2091" s="3"/>
      <c r="E2091" s="3"/>
      <c r="F2091" s="3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5"/>
      <c r="W2091" s="5"/>
      <c r="X2091" s="5"/>
      <c r="Y2091" s="5"/>
      <c r="Z2091" s="5"/>
      <c r="AA2091" s="5"/>
      <c r="AB2091" s="5"/>
      <c r="AC2091" s="5"/>
      <c r="AD2091" s="5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  <c r="BA2091" s="3"/>
      <c r="BB2091" s="3"/>
      <c r="BC2091" s="3"/>
      <c r="BD2091" s="3"/>
      <c r="BE2091" s="3"/>
      <c r="BF2091" s="3"/>
    </row>
    <row r="2092" spans="1:58" s="11" customFormat="1" ht="12.75">
      <c r="A2092" s="9"/>
      <c r="B2092" s="33"/>
      <c r="C2092" s="3"/>
      <c r="D2092" s="3"/>
      <c r="E2092" s="3"/>
      <c r="F2092" s="3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5"/>
      <c r="W2092" s="5"/>
      <c r="X2092" s="5"/>
      <c r="Y2092" s="5"/>
      <c r="Z2092" s="5"/>
      <c r="AA2092" s="5"/>
      <c r="AB2092" s="5"/>
      <c r="AC2092" s="5"/>
      <c r="AD2092" s="5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  <c r="BE2092" s="3"/>
      <c r="BF2092" s="3"/>
    </row>
    <row r="2093" spans="1:58" s="11" customFormat="1" ht="12.75">
      <c r="A2093" s="9"/>
      <c r="B2093" s="33"/>
      <c r="C2093" s="3"/>
      <c r="D2093" s="3"/>
      <c r="E2093" s="3"/>
      <c r="F2093" s="3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5"/>
      <c r="W2093" s="5"/>
      <c r="X2093" s="5"/>
      <c r="Y2093" s="5"/>
      <c r="Z2093" s="5"/>
      <c r="AA2093" s="5"/>
      <c r="AB2093" s="5"/>
      <c r="AC2093" s="5"/>
      <c r="AD2093" s="5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  <c r="BA2093" s="3"/>
      <c r="BB2093" s="3"/>
      <c r="BC2093" s="3"/>
      <c r="BD2093" s="3"/>
      <c r="BE2093" s="3"/>
      <c r="BF2093" s="3"/>
    </row>
    <row r="2094" spans="1:58" s="11" customFormat="1" ht="12.75">
      <c r="A2094" s="9"/>
      <c r="B2094" s="33"/>
      <c r="C2094" s="3"/>
      <c r="D2094" s="3"/>
      <c r="E2094" s="3"/>
      <c r="F2094" s="3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5"/>
      <c r="W2094" s="5"/>
      <c r="X2094" s="5"/>
      <c r="Y2094" s="5"/>
      <c r="Z2094" s="5"/>
      <c r="AA2094" s="5"/>
      <c r="AB2094" s="5"/>
      <c r="AC2094" s="5"/>
      <c r="AD2094" s="5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  <c r="BA2094" s="3"/>
      <c r="BB2094" s="3"/>
      <c r="BC2094" s="3"/>
      <c r="BD2094" s="3"/>
      <c r="BE2094" s="3"/>
      <c r="BF2094" s="3"/>
    </row>
    <row r="2095" spans="1:58" s="11" customFormat="1" ht="12.75">
      <c r="A2095" s="9"/>
      <c r="B2095" s="33"/>
      <c r="C2095" s="3"/>
      <c r="D2095" s="3"/>
      <c r="E2095" s="3"/>
      <c r="F2095" s="3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5"/>
      <c r="W2095" s="5"/>
      <c r="X2095" s="5"/>
      <c r="Y2095" s="5"/>
      <c r="Z2095" s="5"/>
      <c r="AA2095" s="5"/>
      <c r="AB2095" s="5"/>
      <c r="AC2095" s="5"/>
      <c r="AD2095" s="5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  <c r="BA2095" s="3"/>
      <c r="BB2095" s="3"/>
      <c r="BC2095" s="3"/>
      <c r="BD2095" s="3"/>
      <c r="BE2095" s="3"/>
      <c r="BF2095" s="3"/>
    </row>
    <row r="2096" spans="1:58" s="11" customFormat="1" ht="12.75">
      <c r="A2096" s="9"/>
      <c r="B2096" s="33"/>
      <c r="C2096" s="3"/>
      <c r="D2096" s="3"/>
      <c r="E2096" s="3"/>
      <c r="F2096" s="3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5"/>
      <c r="W2096" s="5"/>
      <c r="X2096" s="5"/>
      <c r="Y2096" s="5"/>
      <c r="Z2096" s="5"/>
      <c r="AA2096" s="5"/>
      <c r="AB2096" s="5"/>
      <c r="AC2096" s="5"/>
      <c r="AD2096" s="5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  <c r="BA2096" s="3"/>
      <c r="BB2096" s="3"/>
      <c r="BC2096" s="3"/>
      <c r="BD2096" s="3"/>
      <c r="BE2096" s="3"/>
      <c r="BF2096" s="3"/>
    </row>
    <row r="2097" spans="1:58" s="11" customFormat="1" ht="12.75">
      <c r="A2097" s="9"/>
      <c r="B2097" s="33"/>
      <c r="C2097" s="3"/>
      <c r="D2097" s="3"/>
      <c r="E2097" s="3"/>
      <c r="F2097" s="3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5"/>
      <c r="W2097" s="5"/>
      <c r="X2097" s="5"/>
      <c r="Y2097" s="5"/>
      <c r="Z2097" s="5"/>
      <c r="AA2097" s="5"/>
      <c r="AB2097" s="5"/>
      <c r="AC2097" s="5"/>
      <c r="AD2097" s="5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  <c r="BA2097" s="3"/>
      <c r="BB2097" s="3"/>
      <c r="BC2097" s="3"/>
      <c r="BD2097" s="3"/>
      <c r="BE2097" s="3"/>
      <c r="BF2097" s="3"/>
    </row>
    <row r="2098" spans="1:58" s="11" customFormat="1" ht="12.75">
      <c r="A2098" s="9"/>
      <c r="B2098" s="33"/>
      <c r="C2098" s="3"/>
      <c r="D2098" s="3"/>
      <c r="E2098" s="3"/>
      <c r="F2098" s="3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5"/>
      <c r="W2098" s="5"/>
      <c r="X2098" s="5"/>
      <c r="Y2098" s="5"/>
      <c r="Z2098" s="5"/>
      <c r="AA2098" s="5"/>
      <c r="AB2098" s="5"/>
      <c r="AC2098" s="5"/>
      <c r="AD2098" s="5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  <c r="BA2098" s="3"/>
      <c r="BB2098" s="3"/>
      <c r="BC2098" s="3"/>
      <c r="BD2098" s="3"/>
      <c r="BE2098" s="3"/>
      <c r="BF2098" s="3"/>
    </row>
    <row r="2099" spans="1:58" s="11" customFormat="1" ht="12.75">
      <c r="A2099" s="9"/>
      <c r="B2099" s="33"/>
      <c r="C2099" s="3"/>
      <c r="D2099" s="3"/>
      <c r="E2099" s="3"/>
      <c r="F2099" s="3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5"/>
      <c r="W2099" s="5"/>
      <c r="X2099" s="5"/>
      <c r="Y2099" s="5"/>
      <c r="Z2099" s="5"/>
      <c r="AA2099" s="5"/>
      <c r="AB2099" s="5"/>
      <c r="AC2099" s="5"/>
      <c r="AD2099" s="5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  <c r="BA2099" s="3"/>
      <c r="BB2099" s="3"/>
      <c r="BC2099" s="3"/>
      <c r="BD2099" s="3"/>
      <c r="BE2099" s="3"/>
      <c r="BF2099" s="3"/>
    </row>
    <row r="2100" spans="1:58" s="11" customFormat="1" ht="12.75">
      <c r="A2100" s="9"/>
      <c r="B2100" s="33"/>
      <c r="C2100" s="3"/>
      <c r="D2100" s="3"/>
      <c r="E2100" s="3"/>
      <c r="F2100" s="3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5"/>
      <c r="W2100" s="5"/>
      <c r="X2100" s="5"/>
      <c r="Y2100" s="5"/>
      <c r="Z2100" s="5"/>
      <c r="AA2100" s="5"/>
      <c r="AB2100" s="5"/>
      <c r="AC2100" s="5"/>
      <c r="AD2100" s="5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  <c r="BA2100" s="3"/>
      <c r="BB2100" s="3"/>
      <c r="BC2100" s="3"/>
      <c r="BD2100" s="3"/>
      <c r="BE2100" s="3"/>
      <c r="BF2100" s="3"/>
    </row>
    <row r="2101" spans="1:58" s="11" customFormat="1" ht="12.75">
      <c r="A2101" s="9"/>
      <c r="B2101" s="33"/>
      <c r="C2101" s="3"/>
      <c r="D2101" s="3"/>
      <c r="E2101" s="3"/>
      <c r="F2101" s="3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5"/>
      <c r="W2101" s="5"/>
      <c r="X2101" s="5"/>
      <c r="Y2101" s="5"/>
      <c r="Z2101" s="5"/>
      <c r="AA2101" s="5"/>
      <c r="AB2101" s="5"/>
      <c r="AC2101" s="5"/>
      <c r="AD2101" s="5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  <c r="BA2101" s="3"/>
      <c r="BB2101" s="3"/>
      <c r="BC2101" s="3"/>
      <c r="BD2101" s="3"/>
      <c r="BE2101" s="3"/>
      <c r="BF2101" s="3"/>
    </row>
    <row r="2102" spans="1:58" s="11" customFormat="1" ht="12.75">
      <c r="A2102" s="9"/>
      <c r="B2102" s="33"/>
      <c r="C2102" s="3"/>
      <c r="D2102" s="3"/>
      <c r="E2102" s="3"/>
      <c r="F2102" s="3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5"/>
      <c r="W2102" s="5"/>
      <c r="X2102" s="5"/>
      <c r="Y2102" s="5"/>
      <c r="Z2102" s="5"/>
      <c r="AA2102" s="5"/>
      <c r="AB2102" s="5"/>
      <c r="AC2102" s="5"/>
      <c r="AD2102" s="5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  <c r="BA2102" s="3"/>
      <c r="BB2102" s="3"/>
      <c r="BC2102" s="3"/>
      <c r="BD2102" s="3"/>
      <c r="BE2102" s="3"/>
      <c r="BF2102" s="3"/>
    </row>
    <row r="2103" spans="1:58" s="11" customFormat="1" ht="12.75">
      <c r="A2103" s="9"/>
      <c r="B2103" s="33"/>
      <c r="C2103" s="3"/>
      <c r="D2103" s="3"/>
      <c r="E2103" s="3"/>
      <c r="F2103" s="3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5"/>
      <c r="W2103" s="5"/>
      <c r="X2103" s="5"/>
      <c r="Y2103" s="5"/>
      <c r="Z2103" s="5"/>
      <c r="AA2103" s="5"/>
      <c r="AB2103" s="5"/>
      <c r="AC2103" s="5"/>
      <c r="AD2103" s="5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  <c r="BA2103" s="3"/>
      <c r="BB2103" s="3"/>
      <c r="BC2103" s="3"/>
      <c r="BD2103" s="3"/>
      <c r="BE2103" s="3"/>
      <c r="BF2103" s="3"/>
    </row>
    <row r="2104" spans="1:58" s="11" customFormat="1" ht="12.75">
      <c r="A2104" s="9"/>
      <c r="B2104" s="33"/>
      <c r="C2104" s="3"/>
      <c r="D2104" s="3"/>
      <c r="E2104" s="3"/>
      <c r="F2104" s="3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5"/>
      <c r="W2104" s="5"/>
      <c r="X2104" s="5"/>
      <c r="Y2104" s="5"/>
      <c r="Z2104" s="5"/>
      <c r="AA2104" s="5"/>
      <c r="AB2104" s="5"/>
      <c r="AC2104" s="5"/>
      <c r="AD2104" s="5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  <c r="AY2104" s="3"/>
      <c r="AZ2104" s="3"/>
      <c r="BA2104" s="3"/>
      <c r="BB2104" s="3"/>
      <c r="BC2104" s="3"/>
      <c r="BD2104" s="3"/>
      <c r="BE2104" s="3"/>
      <c r="BF2104" s="3"/>
    </row>
    <row r="2105" spans="1:58" s="11" customFormat="1" ht="12.75">
      <c r="A2105" s="9"/>
      <c r="B2105" s="33"/>
      <c r="C2105" s="3"/>
      <c r="D2105" s="3"/>
      <c r="E2105" s="3"/>
      <c r="F2105" s="3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5"/>
      <c r="W2105" s="5"/>
      <c r="X2105" s="5"/>
      <c r="Y2105" s="5"/>
      <c r="Z2105" s="5"/>
      <c r="AA2105" s="5"/>
      <c r="AB2105" s="5"/>
      <c r="AC2105" s="5"/>
      <c r="AD2105" s="5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  <c r="AY2105" s="3"/>
      <c r="AZ2105" s="3"/>
      <c r="BA2105" s="3"/>
      <c r="BB2105" s="3"/>
      <c r="BC2105" s="3"/>
      <c r="BD2105" s="3"/>
      <c r="BE2105" s="3"/>
      <c r="BF2105" s="3"/>
    </row>
    <row r="2106" spans="1:58" s="11" customFormat="1" ht="12.75">
      <c r="A2106" s="9"/>
      <c r="B2106" s="33"/>
      <c r="C2106" s="3"/>
      <c r="D2106" s="3"/>
      <c r="E2106" s="3"/>
      <c r="F2106" s="3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5"/>
      <c r="W2106" s="5"/>
      <c r="X2106" s="5"/>
      <c r="Y2106" s="5"/>
      <c r="Z2106" s="5"/>
      <c r="AA2106" s="5"/>
      <c r="AB2106" s="5"/>
      <c r="AC2106" s="5"/>
      <c r="AD2106" s="5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  <c r="AZ2106" s="3"/>
      <c r="BA2106" s="3"/>
      <c r="BB2106" s="3"/>
      <c r="BC2106" s="3"/>
      <c r="BD2106" s="3"/>
      <c r="BE2106" s="3"/>
      <c r="BF2106" s="3"/>
    </row>
    <row r="2107" spans="1:58" s="11" customFormat="1" ht="12.75">
      <c r="A2107" s="9"/>
      <c r="B2107" s="33"/>
      <c r="C2107" s="3"/>
      <c r="D2107" s="3"/>
      <c r="E2107" s="3"/>
      <c r="F2107" s="3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5"/>
      <c r="W2107" s="5"/>
      <c r="X2107" s="5"/>
      <c r="Y2107" s="5"/>
      <c r="Z2107" s="5"/>
      <c r="AA2107" s="5"/>
      <c r="AB2107" s="5"/>
      <c r="AC2107" s="5"/>
      <c r="AD2107" s="5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  <c r="AZ2107" s="3"/>
      <c r="BA2107" s="3"/>
      <c r="BB2107" s="3"/>
      <c r="BC2107" s="3"/>
      <c r="BD2107" s="3"/>
      <c r="BE2107" s="3"/>
      <c r="BF2107" s="3"/>
    </row>
    <row r="2108" spans="1:58" s="11" customFormat="1" ht="12.75">
      <c r="A2108" s="9"/>
      <c r="B2108" s="33"/>
      <c r="C2108" s="3"/>
      <c r="D2108" s="3"/>
      <c r="E2108" s="3"/>
      <c r="F2108" s="3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5"/>
      <c r="W2108" s="5"/>
      <c r="X2108" s="5"/>
      <c r="Y2108" s="5"/>
      <c r="Z2108" s="5"/>
      <c r="AA2108" s="5"/>
      <c r="AB2108" s="5"/>
      <c r="AC2108" s="5"/>
      <c r="AD2108" s="5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  <c r="BA2108" s="3"/>
      <c r="BB2108" s="3"/>
      <c r="BC2108" s="3"/>
      <c r="BD2108" s="3"/>
      <c r="BE2108" s="3"/>
      <c r="BF2108" s="3"/>
    </row>
    <row r="2109" spans="1:58" s="11" customFormat="1" ht="12.75">
      <c r="A2109" s="9"/>
      <c r="B2109" s="33"/>
      <c r="C2109" s="3"/>
      <c r="D2109" s="3"/>
      <c r="E2109" s="3"/>
      <c r="F2109" s="3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5"/>
      <c r="W2109" s="5"/>
      <c r="X2109" s="5"/>
      <c r="Y2109" s="5"/>
      <c r="Z2109" s="5"/>
      <c r="AA2109" s="5"/>
      <c r="AB2109" s="5"/>
      <c r="AC2109" s="5"/>
      <c r="AD2109" s="5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  <c r="BA2109" s="3"/>
      <c r="BB2109" s="3"/>
      <c r="BC2109" s="3"/>
      <c r="BD2109" s="3"/>
      <c r="BE2109" s="3"/>
      <c r="BF2109" s="3"/>
    </row>
    <row r="2110" spans="1:58" s="11" customFormat="1" ht="12.75">
      <c r="A2110" s="9"/>
      <c r="B2110" s="33"/>
      <c r="C2110" s="3"/>
      <c r="D2110" s="3"/>
      <c r="E2110" s="3"/>
      <c r="F2110" s="3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5"/>
      <c r="W2110" s="5"/>
      <c r="X2110" s="5"/>
      <c r="Y2110" s="5"/>
      <c r="Z2110" s="5"/>
      <c r="AA2110" s="5"/>
      <c r="AB2110" s="5"/>
      <c r="AC2110" s="5"/>
      <c r="AD2110" s="5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  <c r="BA2110" s="3"/>
      <c r="BB2110" s="3"/>
      <c r="BC2110" s="3"/>
      <c r="BD2110" s="3"/>
      <c r="BE2110" s="3"/>
      <c r="BF2110" s="3"/>
    </row>
    <row r="2111" spans="1:58" s="11" customFormat="1" ht="12.75">
      <c r="A2111" s="9"/>
      <c r="B2111" s="33"/>
      <c r="C2111" s="3"/>
      <c r="D2111" s="3"/>
      <c r="E2111" s="3"/>
      <c r="F2111" s="3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5"/>
      <c r="W2111" s="5"/>
      <c r="X2111" s="5"/>
      <c r="Y2111" s="5"/>
      <c r="Z2111" s="5"/>
      <c r="AA2111" s="5"/>
      <c r="AB2111" s="5"/>
      <c r="AC2111" s="5"/>
      <c r="AD2111" s="5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  <c r="BA2111" s="3"/>
      <c r="BB2111" s="3"/>
      <c r="BC2111" s="3"/>
      <c r="BD2111" s="3"/>
      <c r="BE2111" s="3"/>
      <c r="BF2111" s="3"/>
    </row>
    <row r="2112" spans="1:58" s="11" customFormat="1" ht="12.75">
      <c r="A2112" s="9"/>
      <c r="B2112" s="33"/>
      <c r="C2112" s="3"/>
      <c r="D2112" s="3"/>
      <c r="E2112" s="3"/>
      <c r="F2112" s="3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  <c r="X2112" s="5"/>
      <c r="Y2112" s="5"/>
      <c r="Z2112" s="5"/>
      <c r="AA2112" s="5"/>
      <c r="AB2112" s="5"/>
      <c r="AC2112" s="5"/>
      <c r="AD2112" s="5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  <c r="BA2112" s="3"/>
      <c r="BB2112" s="3"/>
      <c r="BC2112" s="3"/>
      <c r="BD2112" s="3"/>
      <c r="BE2112" s="3"/>
      <c r="BF2112" s="3"/>
    </row>
    <row r="2113" spans="1:58" s="11" customFormat="1" ht="12.75">
      <c r="A2113" s="9"/>
      <c r="B2113" s="33"/>
      <c r="C2113" s="3"/>
      <c r="D2113" s="3"/>
      <c r="E2113" s="3"/>
      <c r="F2113" s="3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5"/>
      <c r="W2113" s="5"/>
      <c r="X2113" s="5"/>
      <c r="Y2113" s="5"/>
      <c r="Z2113" s="5"/>
      <c r="AA2113" s="5"/>
      <c r="AB2113" s="5"/>
      <c r="AC2113" s="5"/>
      <c r="AD2113" s="5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  <c r="BA2113" s="3"/>
      <c r="BB2113" s="3"/>
      <c r="BC2113" s="3"/>
      <c r="BD2113" s="3"/>
      <c r="BE2113" s="3"/>
      <c r="BF2113" s="3"/>
    </row>
    <row r="2114" spans="1:58" s="11" customFormat="1" ht="12.75">
      <c r="A2114" s="9"/>
      <c r="B2114" s="33"/>
      <c r="C2114" s="3"/>
      <c r="D2114" s="3"/>
      <c r="E2114" s="3"/>
      <c r="F2114" s="3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5"/>
      <c r="W2114" s="5"/>
      <c r="X2114" s="5"/>
      <c r="Y2114" s="5"/>
      <c r="Z2114" s="5"/>
      <c r="AA2114" s="5"/>
      <c r="AB2114" s="5"/>
      <c r="AC2114" s="5"/>
      <c r="AD2114" s="5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  <c r="BA2114" s="3"/>
      <c r="BB2114" s="3"/>
      <c r="BC2114" s="3"/>
      <c r="BD2114" s="3"/>
      <c r="BE2114" s="3"/>
      <c r="BF2114" s="3"/>
    </row>
    <row r="2115" spans="1:58" s="11" customFormat="1" ht="12.75">
      <c r="A2115" s="9"/>
      <c r="B2115" s="33"/>
      <c r="C2115" s="3"/>
      <c r="D2115" s="3"/>
      <c r="E2115" s="3"/>
      <c r="F2115" s="3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5"/>
      <c r="W2115" s="5"/>
      <c r="X2115" s="5"/>
      <c r="Y2115" s="5"/>
      <c r="Z2115" s="5"/>
      <c r="AA2115" s="5"/>
      <c r="AB2115" s="5"/>
      <c r="AC2115" s="5"/>
      <c r="AD2115" s="5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  <c r="BA2115" s="3"/>
      <c r="BB2115" s="3"/>
      <c r="BC2115" s="3"/>
      <c r="BD2115" s="3"/>
      <c r="BE2115" s="3"/>
      <c r="BF2115" s="3"/>
    </row>
    <row r="2116" spans="1:58" s="11" customFormat="1" ht="12.75">
      <c r="A2116" s="9"/>
      <c r="B2116" s="33"/>
      <c r="C2116" s="3"/>
      <c r="D2116" s="3"/>
      <c r="E2116" s="3"/>
      <c r="F2116" s="3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5"/>
      <c r="W2116" s="5"/>
      <c r="X2116" s="5"/>
      <c r="Y2116" s="5"/>
      <c r="Z2116" s="5"/>
      <c r="AA2116" s="5"/>
      <c r="AB2116" s="5"/>
      <c r="AC2116" s="5"/>
      <c r="AD2116" s="5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  <c r="BA2116" s="3"/>
      <c r="BB2116" s="3"/>
      <c r="BC2116" s="3"/>
      <c r="BD2116" s="3"/>
      <c r="BE2116" s="3"/>
      <c r="BF2116" s="3"/>
    </row>
    <row r="2117" spans="1:58" s="11" customFormat="1" ht="12.75">
      <c r="A2117" s="9"/>
      <c r="B2117" s="33"/>
      <c r="C2117" s="3"/>
      <c r="D2117" s="3"/>
      <c r="E2117" s="3"/>
      <c r="F2117" s="3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5"/>
      <c r="W2117" s="5"/>
      <c r="X2117" s="5"/>
      <c r="Y2117" s="5"/>
      <c r="Z2117" s="5"/>
      <c r="AA2117" s="5"/>
      <c r="AB2117" s="5"/>
      <c r="AC2117" s="5"/>
      <c r="AD2117" s="5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  <c r="BE2117" s="3"/>
      <c r="BF2117" s="3"/>
    </row>
    <row r="2118" spans="1:58" s="11" customFormat="1" ht="12.75">
      <c r="A2118" s="9"/>
      <c r="B2118" s="33"/>
      <c r="C2118" s="3"/>
      <c r="D2118" s="3"/>
      <c r="E2118" s="3"/>
      <c r="F2118" s="3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5"/>
      <c r="W2118" s="5"/>
      <c r="X2118" s="5"/>
      <c r="Y2118" s="5"/>
      <c r="Z2118" s="5"/>
      <c r="AA2118" s="5"/>
      <c r="AB2118" s="5"/>
      <c r="AC2118" s="5"/>
      <c r="AD2118" s="5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  <c r="BA2118" s="3"/>
      <c r="BB2118" s="3"/>
      <c r="BC2118" s="3"/>
      <c r="BD2118" s="3"/>
      <c r="BE2118" s="3"/>
      <c r="BF2118" s="3"/>
    </row>
    <row r="2119" spans="1:58" s="11" customFormat="1" ht="12.75">
      <c r="A2119" s="9"/>
      <c r="B2119" s="33"/>
      <c r="C2119" s="3"/>
      <c r="D2119" s="3"/>
      <c r="E2119" s="3"/>
      <c r="F2119" s="3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5"/>
      <c r="W2119" s="5"/>
      <c r="X2119" s="5"/>
      <c r="Y2119" s="5"/>
      <c r="Z2119" s="5"/>
      <c r="AA2119" s="5"/>
      <c r="AB2119" s="5"/>
      <c r="AC2119" s="5"/>
      <c r="AD2119" s="5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  <c r="BA2119" s="3"/>
      <c r="BB2119" s="3"/>
      <c r="BC2119" s="3"/>
      <c r="BD2119" s="3"/>
      <c r="BE2119" s="3"/>
      <c r="BF2119" s="3"/>
    </row>
    <row r="2120" spans="1:58" s="11" customFormat="1" ht="12.75">
      <c r="A2120" s="9"/>
      <c r="B2120" s="33"/>
      <c r="C2120" s="3"/>
      <c r="D2120" s="3"/>
      <c r="E2120" s="3"/>
      <c r="F2120" s="3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5"/>
      <c r="W2120" s="5"/>
      <c r="X2120" s="5"/>
      <c r="Y2120" s="5"/>
      <c r="Z2120" s="5"/>
      <c r="AA2120" s="5"/>
      <c r="AB2120" s="5"/>
      <c r="AC2120" s="5"/>
      <c r="AD2120" s="5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  <c r="BA2120" s="3"/>
      <c r="BB2120" s="3"/>
      <c r="BC2120" s="3"/>
      <c r="BD2120" s="3"/>
      <c r="BE2120" s="3"/>
      <c r="BF2120" s="3"/>
    </row>
    <row r="2121" spans="1:58" s="11" customFormat="1" ht="12.75">
      <c r="A2121" s="9"/>
      <c r="B2121" s="33"/>
      <c r="C2121" s="3"/>
      <c r="D2121" s="3"/>
      <c r="E2121" s="3"/>
      <c r="F2121" s="3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5"/>
      <c r="W2121" s="5"/>
      <c r="X2121" s="5"/>
      <c r="Y2121" s="5"/>
      <c r="Z2121" s="5"/>
      <c r="AA2121" s="5"/>
      <c r="AB2121" s="5"/>
      <c r="AC2121" s="5"/>
      <c r="AD2121" s="5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  <c r="BA2121" s="3"/>
      <c r="BB2121" s="3"/>
      <c r="BC2121" s="3"/>
      <c r="BD2121" s="3"/>
      <c r="BE2121" s="3"/>
      <c r="BF2121" s="3"/>
    </row>
    <row r="2122" spans="1:58" s="11" customFormat="1" ht="12.75">
      <c r="A2122" s="9"/>
      <c r="B2122" s="33"/>
      <c r="C2122" s="3"/>
      <c r="D2122" s="3"/>
      <c r="E2122" s="3"/>
      <c r="F2122" s="3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5"/>
      <c r="W2122" s="5"/>
      <c r="X2122" s="5"/>
      <c r="Y2122" s="5"/>
      <c r="Z2122" s="5"/>
      <c r="AA2122" s="5"/>
      <c r="AB2122" s="5"/>
      <c r="AC2122" s="5"/>
      <c r="AD2122" s="5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  <c r="BA2122" s="3"/>
      <c r="BB2122" s="3"/>
      <c r="BC2122" s="3"/>
      <c r="BD2122" s="3"/>
      <c r="BE2122" s="3"/>
      <c r="BF2122" s="3"/>
    </row>
    <row r="2123" spans="1:58" s="11" customFormat="1" ht="12.75">
      <c r="A2123" s="9"/>
      <c r="B2123" s="33"/>
      <c r="C2123" s="3"/>
      <c r="D2123" s="3"/>
      <c r="E2123" s="3"/>
      <c r="F2123" s="3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5"/>
      <c r="W2123" s="5"/>
      <c r="X2123" s="5"/>
      <c r="Y2123" s="5"/>
      <c r="Z2123" s="5"/>
      <c r="AA2123" s="5"/>
      <c r="AB2123" s="5"/>
      <c r="AC2123" s="5"/>
      <c r="AD2123" s="5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  <c r="BA2123" s="3"/>
      <c r="BB2123" s="3"/>
      <c r="BC2123" s="3"/>
      <c r="BD2123" s="3"/>
      <c r="BE2123" s="3"/>
      <c r="BF2123" s="3"/>
    </row>
    <row r="2124" spans="1:58" s="11" customFormat="1" ht="12.75">
      <c r="A2124" s="9"/>
      <c r="B2124" s="33"/>
      <c r="C2124" s="3"/>
      <c r="D2124" s="3"/>
      <c r="E2124" s="3"/>
      <c r="F2124" s="3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5"/>
      <c r="W2124" s="5"/>
      <c r="X2124" s="5"/>
      <c r="Y2124" s="5"/>
      <c r="Z2124" s="5"/>
      <c r="AA2124" s="5"/>
      <c r="AB2124" s="5"/>
      <c r="AC2124" s="5"/>
      <c r="AD2124" s="5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  <c r="BA2124" s="3"/>
      <c r="BB2124" s="3"/>
      <c r="BC2124" s="3"/>
      <c r="BD2124" s="3"/>
      <c r="BE2124" s="3"/>
      <c r="BF2124" s="3"/>
    </row>
    <row r="2125" spans="1:58" s="11" customFormat="1" ht="12.75">
      <c r="A2125" s="9"/>
      <c r="B2125" s="33"/>
      <c r="C2125" s="3"/>
      <c r="D2125" s="3"/>
      <c r="E2125" s="3"/>
      <c r="F2125" s="3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5"/>
      <c r="W2125" s="5"/>
      <c r="X2125" s="5"/>
      <c r="Y2125" s="5"/>
      <c r="Z2125" s="5"/>
      <c r="AA2125" s="5"/>
      <c r="AB2125" s="5"/>
      <c r="AC2125" s="5"/>
      <c r="AD2125" s="5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  <c r="BA2125" s="3"/>
      <c r="BB2125" s="3"/>
      <c r="BC2125" s="3"/>
      <c r="BD2125" s="3"/>
      <c r="BE2125" s="3"/>
      <c r="BF2125" s="3"/>
    </row>
    <row r="2126" spans="1:58" s="11" customFormat="1" ht="12.75">
      <c r="A2126" s="9"/>
      <c r="B2126" s="33"/>
      <c r="C2126" s="3"/>
      <c r="D2126" s="3"/>
      <c r="E2126" s="3"/>
      <c r="F2126" s="3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5"/>
      <c r="W2126" s="5"/>
      <c r="X2126" s="5"/>
      <c r="Y2126" s="5"/>
      <c r="Z2126" s="5"/>
      <c r="AA2126" s="5"/>
      <c r="AB2126" s="5"/>
      <c r="AC2126" s="5"/>
      <c r="AD2126" s="5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  <c r="BA2126" s="3"/>
      <c r="BB2126" s="3"/>
      <c r="BC2126" s="3"/>
      <c r="BD2126" s="3"/>
      <c r="BE2126" s="3"/>
      <c r="BF2126" s="3"/>
    </row>
    <row r="2127" spans="1:58" s="11" customFormat="1" ht="12.75">
      <c r="A2127" s="9"/>
      <c r="B2127" s="33"/>
      <c r="C2127" s="3"/>
      <c r="D2127" s="3"/>
      <c r="E2127" s="3"/>
      <c r="F2127" s="3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5"/>
      <c r="W2127" s="5"/>
      <c r="X2127" s="5"/>
      <c r="Y2127" s="5"/>
      <c r="Z2127" s="5"/>
      <c r="AA2127" s="5"/>
      <c r="AB2127" s="5"/>
      <c r="AC2127" s="5"/>
      <c r="AD2127" s="5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  <c r="BA2127" s="3"/>
      <c r="BB2127" s="3"/>
      <c r="BC2127" s="3"/>
      <c r="BD2127" s="3"/>
      <c r="BE2127" s="3"/>
      <c r="BF2127" s="3"/>
    </row>
    <row r="2128" spans="1:58" s="11" customFormat="1" ht="12.75">
      <c r="A2128" s="9"/>
      <c r="B2128" s="33"/>
      <c r="C2128" s="3"/>
      <c r="D2128" s="3"/>
      <c r="E2128" s="3"/>
      <c r="F2128" s="3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5"/>
      <c r="W2128" s="5"/>
      <c r="X2128" s="5"/>
      <c r="Y2128" s="5"/>
      <c r="Z2128" s="5"/>
      <c r="AA2128" s="5"/>
      <c r="AB2128" s="5"/>
      <c r="AC2128" s="5"/>
      <c r="AD2128" s="5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  <c r="BA2128" s="3"/>
      <c r="BB2128" s="3"/>
      <c r="BC2128" s="3"/>
      <c r="BD2128" s="3"/>
      <c r="BE2128" s="3"/>
      <c r="BF2128" s="3"/>
    </row>
    <row r="2129" spans="1:58" s="11" customFormat="1" ht="12.75">
      <c r="A2129" s="9"/>
      <c r="B2129" s="33"/>
      <c r="C2129" s="3"/>
      <c r="D2129" s="3"/>
      <c r="E2129" s="3"/>
      <c r="F2129" s="3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5"/>
      <c r="W2129" s="5"/>
      <c r="X2129" s="5"/>
      <c r="Y2129" s="5"/>
      <c r="Z2129" s="5"/>
      <c r="AA2129" s="5"/>
      <c r="AB2129" s="5"/>
      <c r="AC2129" s="5"/>
      <c r="AD2129" s="5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  <c r="BA2129" s="3"/>
      <c r="BB2129" s="3"/>
      <c r="BC2129" s="3"/>
      <c r="BD2129" s="3"/>
      <c r="BE2129" s="3"/>
      <c r="BF2129" s="3"/>
    </row>
    <row r="2130" spans="1:58" s="11" customFormat="1" ht="12.75">
      <c r="A2130" s="9"/>
      <c r="B2130" s="33"/>
      <c r="C2130" s="3"/>
      <c r="D2130" s="3"/>
      <c r="E2130" s="3"/>
      <c r="F2130" s="3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5"/>
      <c r="W2130" s="5"/>
      <c r="X2130" s="5"/>
      <c r="Y2130" s="5"/>
      <c r="Z2130" s="5"/>
      <c r="AA2130" s="5"/>
      <c r="AB2130" s="5"/>
      <c r="AC2130" s="5"/>
      <c r="AD2130" s="5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  <c r="BA2130" s="3"/>
      <c r="BB2130" s="3"/>
      <c r="BC2130" s="3"/>
      <c r="BD2130" s="3"/>
      <c r="BE2130" s="3"/>
      <c r="BF2130" s="3"/>
    </row>
    <row r="2131" spans="1:58" s="11" customFormat="1" ht="12.75">
      <c r="A2131" s="9"/>
      <c r="B2131" s="33"/>
      <c r="C2131" s="3"/>
      <c r="D2131" s="3"/>
      <c r="E2131" s="3"/>
      <c r="F2131" s="3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5"/>
      <c r="W2131" s="5"/>
      <c r="X2131" s="5"/>
      <c r="Y2131" s="5"/>
      <c r="Z2131" s="5"/>
      <c r="AA2131" s="5"/>
      <c r="AB2131" s="5"/>
      <c r="AC2131" s="5"/>
      <c r="AD2131" s="5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  <c r="BA2131" s="3"/>
      <c r="BB2131" s="3"/>
      <c r="BC2131" s="3"/>
      <c r="BD2131" s="3"/>
      <c r="BE2131" s="3"/>
      <c r="BF2131" s="3"/>
    </row>
    <row r="2132" spans="1:58" s="11" customFormat="1" ht="12.75">
      <c r="A2132" s="9"/>
      <c r="B2132" s="33"/>
      <c r="C2132" s="3"/>
      <c r="D2132" s="3"/>
      <c r="E2132" s="3"/>
      <c r="F2132" s="3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5"/>
      <c r="W2132" s="5"/>
      <c r="X2132" s="5"/>
      <c r="Y2132" s="5"/>
      <c r="Z2132" s="5"/>
      <c r="AA2132" s="5"/>
      <c r="AB2132" s="5"/>
      <c r="AC2132" s="5"/>
      <c r="AD2132" s="5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  <c r="BA2132" s="3"/>
      <c r="BB2132" s="3"/>
      <c r="BC2132" s="3"/>
      <c r="BD2132" s="3"/>
      <c r="BE2132" s="3"/>
      <c r="BF2132" s="3"/>
    </row>
    <row r="2133" spans="1:58" s="11" customFormat="1" ht="12.75">
      <c r="A2133" s="9"/>
      <c r="B2133" s="33"/>
      <c r="C2133" s="3"/>
      <c r="D2133" s="3"/>
      <c r="E2133" s="3"/>
      <c r="F2133" s="3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5"/>
      <c r="W2133" s="5"/>
      <c r="X2133" s="5"/>
      <c r="Y2133" s="5"/>
      <c r="Z2133" s="5"/>
      <c r="AA2133" s="5"/>
      <c r="AB2133" s="5"/>
      <c r="AC2133" s="5"/>
      <c r="AD2133" s="5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  <c r="BA2133" s="3"/>
      <c r="BB2133" s="3"/>
      <c r="BC2133" s="3"/>
      <c r="BD2133" s="3"/>
      <c r="BE2133" s="3"/>
      <c r="BF2133" s="3"/>
    </row>
    <row r="2134" spans="1:58" s="11" customFormat="1" ht="12.75">
      <c r="A2134" s="9"/>
      <c r="B2134" s="33"/>
      <c r="C2134" s="3"/>
      <c r="D2134" s="3"/>
      <c r="E2134" s="3"/>
      <c r="F2134" s="3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5"/>
      <c r="W2134" s="5"/>
      <c r="X2134" s="5"/>
      <c r="Y2134" s="5"/>
      <c r="Z2134" s="5"/>
      <c r="AA2134" s="5"/>
      <c r="AB2134" s="5"/>
      <c r="AC2134" s="5"/>
      <c r="AD2134" s="5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  <c r="BA2134" s="3"/>
      <c r="BB2134" s="3"/>
      <c r="BC2134" s="3"/>
      <c r="BD2134" s="3"/>
      <c r="BE2134" s="3"/>
      <c r="BF2134" s="3"/>
    </row>
    <row r="2135" spans="1:58" s="11" customFormat="1" ht="12.75">
      <c r="A2135" s="9"/>
      <c r="B2135" s="33"/>
      <c r="C2135" s="3"/>
      <c r="D2135" s="3"/>
      <c r="E2135" s="3"/>
      <c r="F2135" s="3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5"/>
      <c r="W2135" s="5"/>
      <c r="X2135" s="5"/>
      <c r="Y2135" s="5"/>
      <c r="Z2135" s="5"/>
      <c r="AA2135" s="5"/>
      <c r="AB2135" s="5"/>
      <c r="AC2135" s="5"/>
      <c r="AD2135" s="5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  <c r="BA2135" s="3"/>
      <c r="BB2135" s="3"/>
      <c r="BC2135" s="3"/>
      <c r="BD2135" s="3"/>
      <c r="BE2135" s="3"/>
      <c r="BF2135" s="3"/>
    </row>
    <row r="2136" spans="1:58" s="11" customFormat="1" ht="12.75">
      <c r="A2136" s="9"/>
      <c r="B2136" s="33"/>
      <c r="C2136" s="3"/>
      <c r="D2136" s="3"/>
      <c r="E2136" s="3"/>
      <c r="F2136" s="3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5"/>
      <c r="W2136" s="5"/>
      <c r="X2136" s="5"/>
      <c r="Y2136" s="5"/>
      <c r="Z2136" s="5"/>
      <c r="AA2136" s="5"/>
      <c r="AB2136" s="5"/>
      <c r="AC2136" s="5"/>
      <c r="AD2136" s="5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  <c r="BA2136" s="3"/>
      <c r="BB2136" s="3"/>
      <c r="BC2136" s="3"/>
      <c r="BD2136" s="3"/>
      <c r="BE2136" s="3"/>
      <c r="BF2136" s="3"/>
    </row>
    <row r="2137" spans="1:58" s="11" customFormat="1" ht="12.75">
      <c r="A2137" s="9"/>
      <c r="B2137" s="33"/>
      <c r="C2137" s="3"/>
      <c r="D2137" s="3"/>
      <c r="E2137" s="3"/>
      <c r="F2137" s="3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5"/>
      <c r="W2137" s="5"/>
      <c r="X2137" s="5"/>
      <c r="Y2137" s="5"/>
      <c r="Z2137" s="5"/>
      <c r="AA2137" s="5"/>
      <c r="AB2137" s="5"/>
      <c r="AC2137" s="5"/>
      <c r="AD2137" s="5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  <c r="BA2137" s="3"/>
      <c r="BB2137" s="3"/>
      <c r="BC2137" s="3"/>
      <c r="BD2137" s="3"/>
      <c r="BE2137" s="3"/>
      <c r="BF2137" s="3"/>
    </row>
    <row r="2138" spans="1:58" s="11" customFormat="1" ht="12.75">
      <c r="A2138" s="9"/>
      <c r="B2138" s="33"/>
      <c r="C2138" s="3"/>
      <c r="D2138" s="3"/>
      <c r="E2138" s="3"/>
      <c r="F2138" s="3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5"/>
      <c r="W2138" s="5"/>
      <c r="X2138" s="5"/>
      <c r="Y2138" s="5"/>
      <c r="Z2138" s="5"/>
      <c r="AA2138" s="5"/>
      <c r="AB2138" s="5"/>
      <c r="AC2138" s="5"/>
      <c r="AD2138" s="5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  <c r="BA2138" s="3"/>
      <c r="BB2138" s="3"/>
      <c r="BC2138" s="3"/>
      <c r="BD2138" s="3"/>
      <c r="BE2138" s="3"/>
      <c r="BF2138" s="3"/>
    </row>
    <row r="2139" spans="1:58" s="11" customFormat="1" ht="12.75">
      <c r="A2139" s="9"/>
      <c r="B2139" s="33"/>
      <c r="C2139" s="3"/>
      <c r="D2139" s="3"/>
      <c r="E2139" s="3"/>
      <c r="F2139" s="3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5"/>
      <c r="W2139" s="5"/>
      <c r="X2139" s="5"/>
      <c r="Y2139" s="5"/>
      <c r="Z2139" s="5"/>
      <c r="AA2139" s="5"/>
      <c r="AB2139" s="5"/>
      <c r="AC2139" s="5"/>
      <c r="AD2139" s="5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  <c r="BA2139" s="3"/>
      <c r="BB2139" s="3"/>
      <c r="BC2139" s="3"/>
      <c r="BD2139" s="3"/>
      <c r="BE2139" s="3"/>
      <c r="BF2139" s="3"/>
    </row>
    <row r="2140" spans="1:58" s="11" customFormat="1" ht="12.75">
      <c r="A2140" s="9"/>
      <c r="B2140" s="33"/>
      <c r="C2140" s="3"/>
      <c r="D2140" s="3"/>
      <c r="E2140" s="3"/>
      <c r="F2140" s="3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5"/>
      <c r="W2140" s="5"/>
      <c r="X2140" s="5"/>
      <c r="Y2140" s="5"/>
      <c r="Z2140" s="5"/>
      <c r="AA2140" s="5"/>
      <c r="AB2140" s="5"/>
      <c r="AC2140" s="5"/>
      <c r="AD2140" s="5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  <c r="BA2140" s="3"/>
      <c r="BB2140" s="3"/>
      <c r="BC2140" s="3"/>
      <c r="BD2140" s="3"/>
      <c r="BE2140" s="3"/>
      <c r="BF2140" s="3"/>
    </row>
    <row r="2141" spans="1:58" s="11" customFormat="1" ht="12.75">
      <c r="A2141" s="9"/>
      <c r="B2141" s="33"/>
      <c r="C2141" s="3"/>
      <c r="D2141" s="3"/>
      <c r="E2141" s="3"/>
      <c r="F2141" s="3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5"/>
      <c r="W2141" s="5"/>
      <c r="X2141" s="5"/>
      <c r="Y2141" s="5"/>
      <c r="Z2141" s="5"/>
      <c r="AA2141" s="5"/>
      <c r="AB2141" s="5"/>
      <c r="AC2141" s="5"/>
      <c r="AD2141" s="5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  <c r="BA2141" s="3"/>
      <c r="BB2141" s="3"/>
      <c r="BC2141" s="3"/>
      <c r="BD2141" s="3"/>
      <c r="BE2141" s="3"/>
      <c r="BF2141" s="3"/>
    </row>
    <row r="2142" spans="1:58" s="11" customFormat="1" ht="12.75">
      <c r="A2142" s="9"/>
      <c r="B2142" s="33"/>
      <c r="C2142" s="3"/>
      <c r="D2142" s="3"/>
      <c r="E2142" s="3"/>
      <c r="F2142" s="3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5"/>
      <c r="W2142" s="5"/>
      <c r="X2142" s="5"/>
      <c r="Y2142" s="5"/>
      <c r="Z2142" s="5"/>
      <c r="AA2142" s="5"/>
      <c r="AB2142" s="5"/>
      <c r="AC2142" s="5"/>
      <c r="AD2142" s="5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  <c r="BA2142" s="3"/>
      <c r="BB2142" s="3"/>
      <c r="BC2142" s="3"/>
      <c r="BD2142" s="3"/>
      <c r="BE2142" s="3"/>
      <c r="BF2142" s="3"/>
    </row>
    <row r="2143" spans="1:58" s="11" customFormat="1" ht="12.75">
      <c r="A2143" s="9"/>
      <c r="B2143" s="33"/>
      <c r="C2143" s="3"/>
      <c r="D2143" s="3"/>
      <c r="E2143" s="3"/>
      <c r="F2143" s="3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5"/>
      <c r="W2143" s="5"/>
      <c r="X2143" s="5"/>
      <c r="Y2143" s="5"/>
      <c r="Z2143" s="5"/>
      <c r="AA2143" s="5"/>
      <c r="AB2143" s="5"/>
      <c r="AC2143" s="5"/>
      <c r="AD2143" s="5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  <c r="BA2143" s="3"/>
      <c r="BB2143" s="3"/>
      <c r="BC2143" s="3"/>
      <c r="BD2143" s="3"/>
      <c r="BE2143" s="3"/>
      <c r="BF2143" s="3"/>
    </row>
    <row r="2144" spans="1:58" s="11" customFormat="1" ht="12.75">
      <c r="A2144" s="9"/>
      <c r="B2144" s="33"/>
      <c r="C2144" s="3"/>
      <c r="D2144" s="3"/>
      <c r="E2144" s="3"/>
      <c r="F2144" s="3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5"/>
      <c r="W2144" s="5"/>
      <c r="X2144" s="5"/>
      <c r="Y2144" s="5"/>
      <c r="Z2144" s="5"/>
      <c r="AA2144" s="5"/>
      <c r="AB2144" s="5"/>
      <c r="AC2144" s="5"/>
      <c r="AD2144" s="5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  <c r="BA2144" s="3"/>
      <c r="BB2144" s="3"/>
      <c r="BC2144" s="3"/>
      <c r="BD2144" s="3"/>
      <c r="BE2144" s="3"/>
      <c r="BF2144" s="3"/>
    </row>
    <row r="2145" spans="1:58" s="11" customFormat="1" ht="12.75">
      <c r="A2145" s="9"/>
      <c r="B2145" s="33"/>
      <c r="C2145" s="3"/>
      <c r="D2145" s="3"/>
      <c r="E2145" s="3"/>
      <c r="F2145" s="3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  <c r="X2145" s="5"/>
      <c r="Y2145" s="5"/>
      <c r="Z2145" s="5"/>
      <c r="AA2145" s="5"/>
      <c r="AB2145" s="5"/>
      <c r="AC2145" s="5"/>
      <c r="AD2145" s="5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  <c r="BE2145" s="3"/>
      <c r="BF2145" s="3"/>
    </row>
    <row r="2146" spans="1:58" s="11" customFormat="1" ht="12.75">
      <c r="A2146" s="9"/>
      <c r="B2146" s="33"/>
      <c r="C2146" s="3"/>
      <c r="D2146" s="3"/>
      <c r="E2146" s="3"/>
      <c r="F2146" s="3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5"/>
      <c r="W2146" s="5"/>
      <c r="X2146" s="5"/>
      <c r="Y2146" s="5"/>
      <c r="Z2146" s="5"/>
      <c r="AA2146" s="5"/>
      <c r="AB2146" s="5"/>
      <c r="AC2146" s="5"/>
      <c r="AD2146" s="5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  <c r="BE2146" s="3"/>
      <c r="BF2146" s="3"/>
    </row>
    <row r="2147" spans="1:58" s="11" customFormat="1" ht="12.75">
      <c r="A2147" s="9"/>
      <c r="B2147" s="33"/>
      <c r="C2147" s="3"/>
      <c r="D2147" s="3"/>
      <c r="E2147" s="3"/>
      <c r="F2147" s="3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5"/>
      <c r="W2147" s="5"/>
      <c r="X2147" s="5"/>
      <c r="Y2147" s="5"/>
      <c r="Z2147" s="5"/>
      <c r="AA2147" s="5"/>
      <c r="AB2147" s="5"/>
      <c r="AC2147" s="5"/>
      <c r="AD2147" s="5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  <c r="BE2147" s="3"/>
      <c r="BF2147" s="3"/>
    </row>
    <row r="2148" spans="1:58" s="11" customFormat="1" ht="12.75">
      <c r="A2148" s="9"/>
      <c r="B2148" s="33"/>
      <c r="C2148" s="3"/>
      <c r="D2148" s="3"/>
      <c r="E2148" s="3"/>
      <c r="F2148" s="3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5"/>
      <c r="W2148" s="5"/>
      <c r="X2148" s="5"/>
      <c r="Y2148" s="5"/>
      <c r="Z2148" s="5"/>
      <c r="AA2148" s="5"/>
      <c r="AB2148" s="5"/>
      <c r="AC2148" s="5"/>
      <c r="AD2148" s="5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  <c r="BE2148" s="3"/>
      <c r="BF2148" s="3"/>
    </row>
    <row r="2149" spans="1:58" s="11" customFormat="1" ht="12.75">
      <c r="A2149" s="9"/>
      <c r="B2149" s="33"/>
      <c r="C2149" s="3"/>
      <c r="D2149" s="3"/>
      <c r="E2149" s="3"/>
      <c r="F2149" s="3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5"/>
      <c r="W2149" s="5"/>
      <c r="X2149" s="5"/>
      <c r="Y2149" s="5"/>
      <c r="Z2149" s="5"/>
      <c r="AA2149" s="5"/>
      <c r="AB2149" s="5"/>
      <c r="AC2149" s="5"/>
      <c r="AD2149" s="5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  <c r="BE2149" s="3"/>
      <c r="BF2149" s="3"/>
    </row>
    <row r="2150" spans="1:58" s="11" customFormat="1" ht="12.75">
      <c r="A2150" s="9"/>
      <c r="B2150" s="33"/>
      <c r="C2150" s="3"/>
      <c r="D2150" s="3"/>
      <c r="E2150" s="3"/>
      <c r="F2150" s="3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5"/>
      <c r="W2150" s="5"/>
      <c r="X2150" s="5"/>
      <c r="Y2150" s="5"/>
      <c r="Z2150" s="5"/>
      <c r="AA2150" s="5"/>
      <c r="AB2150" s="5"/>
      <c r="AC2150" s="5"/>
      <c r="AD2150" s="5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  <c r="BE2150" s="3"/>
      <c r="BF2150" s="3"/>
    </row>
    <row r="2151" spans="1:58" s="11" customFormat="1" ht="12.75">
      <c r="A2151" s="9"/>
      <c r="B2151" s="33"/>
      <c r="C2151" s="3"/>
      <c r="D2151" s="3"/>
      <c r="E2151" s="3"/>
      <c r="F2151" s="3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5"/>
      <c r="W2151" s="5"/>
      <c r="X2151" s="5"/>
      <c r="Y2151" s="5"/>
      <c r="Z2151" s="5"/>
      <c r="AA2151" s="5"/>
      <c r="AB2151" s="5"/>
      <c r="AC2151" s="5"/>
      <c r="AD2151" s="5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  <c r="BE2151" s="3"/>
      <c r="BF2151" s="3"/>
    </row>
    <row r="2152" spans="1:58" s="11" customFormat="1" ht="12.75">
      <c r="A2152" s="9"/>
      <c r="B2152" s="33"/>
      <c r="C2152" s="3"/>
      <c r="D2152" s="3"/>
      <c r="E2152" s="3"/>
      <c r="F2152" s="3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5"/>
      <c r="W2152" s="5"/>
      <c r="X2152" s="5"/>
      <c r="Y2152" s="5"/>
      <c r="Z2152" s="5"/>
      <c r="AA2152" s="5"/>
      <c r="AB2152" s="5"/>
      <c r="AC2152" s="5"/>
      <c r="AD2152" s="5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  <c r="BE2152" s="3"/>
      <c r="BF2152" s="3"/>
    </row>
    <row r="2153" spans="1:58" s="11" customFormat="1" ht="12.75">
      <c r="A2153" s="9"/>
      <c r="B2153" s="33"/>
      <c r="C2153" s="3"/>
      <c r="D2153" s="3"/>
      <c r="E2153" s="3"/>
      <c r="F2153" s="3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5"/>
      <c r="W2153" s="5"/>
      <c r="X2153" s="5"/>
      <c r="Y2153" s="5"/>
      <c r="Z2153" s="5"/>
      <c r="AA2153" s="5"/>
      <c r="AB2153" s="5"/>
      <c r="AC2153" s="5"/>
      <c r="AD2153" s="5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  <c r="BA2153" s="3"/>
      <c r="BB2153" s="3"/>
      <c r="BC2153" s="3"/>
      <c r="BD2153" s="3"/>
      <c r="BE2153" s="3"/>
      <c r="BF2153" s="3"/>
    </row>
    <row r="2154" spans="1:58" s="11" customFormat="1" ht="12.75">
      <c r="A2154" s="9"/>
      <c r="B2154" s="33"/>
      <c r="C2154" s="3"/>
      <c r="D2154" s="3"/>
      <c r="E2154" s="3"/>
      <c r="F2154" s="3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5"/>
      <c r="W2154" s="5"/>
      <c r="X2154" s="5"/>
      <c r="Y2154" s="5"/>
      <c r="Z2154" s="5"/>
      <c r="AA2154" s="5"/>
      <c r="AB2154" s="5"/>
      <c r="AC2154" s="5"/>
      <c r="AD2154" s="5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  <c r="BA2154" s="3"/>
      <c r="BB2154" s="3"/>
      <c r="BC2154" s="3"/>
      <c r="BD2154" s="3"/>
      <c r="BE2154" s="3"/>
      <c r="BF2154" s="3"/>
    </row>
    <row r="2155" spans="1:58" s="11" customFormat="1" ht="12.75">
      <c r="A2155" s="9"/>
      <c r="B2155" s="33"/>
      <c r="C2155" s="3"/>
      <c r="D2155" s="3"/>
      <c r="E2155" s="3"/>
      <c r="F2155" s="3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5"/>
      <c r="W2155" s="5"/>
      <c r="X2155" s="5"/>
      <c r="Y2155" s="5"/>
      <c r="Z2155" s="5"/>
      <c r="AA2155" s="5"/>
      <c r="AB2155" s="5"/>
      <c r="AC2155" s="5"/>
      <c r="AD2155" s="5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  <c r="BA2155" s="3"/>
      <c r="BB2155" s="3"/>
      <c r="BC2155" s="3"/>
      <c r="BD2155" s="3"/>
      <c r="BE2155" s="3"/>
      <c r="BF2155" s="3"/>
    </row>
    <row r="2156" spans="1:58" s="11" customFormat="1" ht="12.75">
      <c r="A2156" s="9"/>
      <c r="B2156" s="33"/>
      <c r="C2156" s="3"/>
      <c r="D2156" s="3"/>
      <c r="E2156" s="3"/>
      <c r="F2156" s="3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5"/>
      <c r="W2156" s="5"/>
      <c r="X2156" s="5"/>
      <c r="Y2156" s="5"/>
      <c r="Z2156" s="5"/>
      <c r="AA2156" s="5"/>
      <c r="AB2156" s="5"/>
      <c r="AC2156" s="5"/>
      <c r="AD2156" s="5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  <c r="BA2156" s="3"/>
      <c r="BB2156" s="3"/>
      <c r="BC2156" s="3"/>
      <c r="BD2156" s="3"/>
      <c r="BE2156" s="3"/>
      <c r="BF2156" s="3"/>
    </row>
    <row r="2157" spans="1:58" s="11" customFormat="1" ht="12.75">
      <c r="A2157" s="9"/>
      <c r="B2157" s="33"/>
      <c r="C2157" s="3"/>
      <c r="D2157" s="3"/>
      <c r="E2157" s="3"/>
      <c r="F2157" s="3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5"/>
      <c r="W2157" s="5"/>
      <c r="X2157" s="5"/>
      <c r="Y2157" s="5"/>
      <c r="Z2157" s="5"/>
      <c r="AA2157" s="5"/>
      <c r="AB2157" s="5"/>
      <c r="AC2157" s="5"/>
      <c r="AD2157" s="5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  <c r="BA2157" s="3"/>
      <c r="BB2157" s="3"/>
      <c r="BC2157" s="3"/>
      <c r="BD2157" s="3"/>
      <c r="BE2157" s="3"/>
      <c r="BF2157" s="3"/>
    </row>
    <row r="2158" spans="1:58" s="11" customFormat="1" ht="12.75">
      <c r="A2158" s="9"/>
      <c r="B2158" s="33"/>
      <c r="C2158" s="3"/>
      <c r="D2158" s="3"/>
      <c r="E2158" s="3"/>
      <c r="F2158" s="3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5"/>
      <c r="W2158" s="5"/>
      <c r="X2158" s="5"/>
      <c r="Y2158" s="5"/>
      <c r="Z2158" s="5"/>
      <c r="AA2158" s="5"/>
      <c r="AB2158" s="5"/>
      <c r="AC2158" s="5"/>
      <c r="AD2158" s="5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  <c r="BE2158" s="3"/>
      <c r="BF2158" s="3"/>
    </row>
    <row r="2159" spans="1:58" s="11" customFormat="1" ht="12.75">
      <c r="A2159" s="9"/>
      <c r="B2159" s="33"/>
      <c r="C2159" s="3"/>
      <c r="D2159" s="3"/>
      <c r="E2159" s="3"/>
      <c r="F2159" s="3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5"/>
      <c r="W2159" s="5"/>
      <c r="X2159" s="5"/>
      <c r="Y2159" s="5"/>
      <c r="Z2159" s="5"/>
      <c r="AA2159" s="5"/>
      <c r="AB2159" s="5"/>
      <c r="AC2159" s="5"/>
      <c r="AD2159" s="5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  <c r="BE2159" s="3"/>
      <c r="BF2159" s="3"/>
    </row>
    <row r="2160" spans="1:58" s="11" customFormat="1" ht="12.75">
      <c r="A2160" s="9"/>
      <c r="B2160" s="33"/>
      <c r="C2160" s="3"/>
      <c r="D2160" s="3"/>
      <c r="E2160" s="3"/>
      <c r="F2160" s="3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5"/>
      <c r="W2160" s="5"/>
      <c r="X2160" s="5"/>
      <c r="Y2160" s="5"/>
      <c r="Z2160" s="5"/>
      <c r="AA2160" s="5"/>
      <c r="AB2160" s="5"/>
      <c r="AC2160" s="5"/>
      <c r="AD2160" s="5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  <c r="BE2160" s="3"/>
      <c r="BF2160" s="3"/>
    </row>
    <row r="2161" spans="1:58" s="11" customFormat="1" ht="12.75">
      <c r="A2161" s="9"/>
      <c r="B2161" s="33"/>
      <c r="C2161" s="3"/>
      <c r="D2161" s="3"/>
      <c r="E2161" s="3"/>
      <c r="F2161" s="3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5"/>
      <c r="W2161" s="5"/>
      <c r="X2161" s="5"/>
      <c r="Y2161" s="5"/>
      <c r="Z2161" s="5"/>
      <c r="AA2161" s="5"/>
      <c r="AB2161" s="5"/>
      <c r="AC2161" s="5"/>
      <c r="AD2161" s="5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  <c r="BE2161" s="3"/>
      <c r="BF2161" s="3"/>
    </row>
    <row r="2162" spans="1:58" s="11" customFormat="1" ht="12.75">
      <c r="A2162" s="9"/>
      <c r="B2162" s="33"/>
      <c r="C2162" s="3"/>
      <c r="D2162" s="3"/>
      <c r="E2162" s="3"/>
      <c r="F2162" s="3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5"/>
      <c r="W2162" s="5"/>
      <c r="X2162" s="5"/>
      <c r="Y2162" s="5"/>
      <c r="Z2162" s="5"/>
      <c r="AA2162" s="5"/>
      <c r="AB2162" s="5"/>
      <c r="AC2162" s="5"/>
      <c r="AD2162" s="5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  <c r="AZ2162" s="3"/>
      <c r="BA2162" s="3"/>
      <c r="BB2162" s="3"/>
      <c r="BC2162" s="3"/>
      <c r="BD2162" s="3"/>
      <c r="BE2162" s="3"/>
      <c r="BF2162" s="3"/>
    </row>
    <row r="2163" spans="1:58" s="11" customFormat="1" ht="12.75">
      <c r="A2163" s="9"/>
      <c r="B2163" s="33"/>
      <c r="C2163" s="3"/>
      <c r="D2163" s="3"/>
      <c r="E2163" s="3"/>
      <c r="F2163" s="3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5"/>
      <c r="W2163" s="5"/>
      <c r="X2163" s="5"/>
      <c r="Y2163" s="5"/>
      <c r="Z2163" s="5"/>
      <c r="AA2163" s="5"/>
      <c r="AB2163" s="5"/>
      <c r="AC2163" s="5"/>
      <c r="AD2163" s="5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  <c r="BA2163" s="3"/>
      <c r="BB2163" s="3"/>
      <c r="BC2163" s="3"/>
      <c r="BD2163" s="3"/>
      <c r="BE2163" s="3"/>
      <c r="BF2163" s="3"/>
    </row>
    <row r="2164" spans="1:58" s="11" customFormat="1" ht="12.75">
      <c r="A2164" s="9"/>
      <c r="B2164" s="33"/>
      <c r="C2164" s="3"/>
      <c r="D2164" s="3"/>
      <c r="E2164" s="3"/>
      <c r="F2164" s="3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5"/>
      <c r="W2164" s="5"/>
      <c r="X2164" s="5"/>
      <c r="Y2164" s="5"/>
      <c r="Z2164" s="5"/>
      <c r="AA2164" s="5"/>
      <c r="AB2164" s="5"/>
      <c r="AC2164" s="5"/>
      <c r="AD2164" s="5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  <c r="AY2164" s="3"/>
      <c r="AZ2164" s="3"/>
      <c r="BA2164" s="3"/>
      <c r="BB2164" s="3"/>
      <c r="BC2164" s="3"/>
      <c r="BD2164" s="3"/>
      <c r="BE2164" s="3"/>
      <c r="BF2164" s="3"/>
    </row>
    <row r="2165" spans="1:58" s="11" customFormat="1" ht="12.75">
      <c r="A2165" s="9"/>
      <c r="B2165" s="33"/>
      <c r="C2165" s="3"/>
      <c r="D2165" s="3"/>
      <c r="E2165" s="3"/>
      <c r="F2165" s="3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5"/>
      <c r="W2165" s="5"/>
      <c r="X2165" s="5"/>
      <c r="Y2165" s="5"/>
      <c r="Z2165" s="5"/>
      <c r="AA2165" s="5"/>
      <c r="AB2165" s="5"/>
      <c r="AC2165" s="5"/>
      <c r="AD2165" s="5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  <c r="AX2165" s="3"/>
      <c r="AY2165" s="3"/>
      <c r="AZ2165" s="3"/>
      <c r="BA2165" s="3"/>
      <c r="BB2165" s="3"/>
      <c r="BC2165" s="3"/>
      <c r="BD2165" s="3"/>
      <c r="BE2165" s="3"/>
      <c r="BF2165" s="3"/>
    </row>
    <row r="2166" spans="1:58" s="11" customFormat="1" ht="12.75">
      <c r="A2166" s="9"/>
      <c r="B2166" s="33"/>
      <c r="C2166" s="3"/>
      <c r="D2166" s="3"/>
      <c r="E2166" s="3"/>
      <c r="F2166" s="3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5"/>
      <c r="W2166" s="5"/>
      <c r="X2166" s="5"/>
      <c r="Y2166" s="5"/>
      <c r="Z2166" s="5"/>
      <c r="AA2166" s="5"/>
      <c r="AB2166" s="5"/>
      <c r="AC2166" s="5"/>
      <c r="AD2166" s="5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  <c r="AX2166" s="3"/>
      <c r="AY2166" s="3"/>
      <c r="AZ2166" s="3"/>
      <c r="BA2166" s="3"/>
      <c r="BB2166" s="3"/>
      <c r="BC2166" s="3"/>
      <c r="BD2166" s="3"/>
      <c r="BE2166" s="3"/>
      <c r="BF2166" s="3"/>
    </row>
    <row r="2167" spans="1:58" s="11" customFormat="1" ht="12.75">
      <c r="A2167" s="9"/>
      <c r="B2167" s="33"/>
      <c r="C2167" s="3"/>
      <c r="D2167" s="3"/>
      <c r="E2167" s="3"/>
      <c r="F2167" s="3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5"/>
      <c r="W2167" s="5"/>
      <c r="X2167" s="5"/>
      <c r="Y2167" s="5"/>
      <c r="Z2167" s="5"/>
      <c r="AA2167" s="5"/>
      <c r="AB2167" s="5"/>
      <c r="AC2167" s="5"/>
      <c r="AD2167" s="5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  <c r="AX2167" s="3"/>
      <c r="AY2167" s="3"/>
      <c r="AZ2167" s="3"/>
      <c r="BA2167" s="3"/>
      <c r="BB2167" s="3"/>
      <c r="BC2167" s="3"/>
      <c r="BD2167" s="3"/>
      <c r="BE2167" s="3"/>
      <c r="BF2167" s="3"/>
    </row>
    <row r="2168" spans="1:58" s="11" customFormat="1" ht="12.75">
      <c r="A2168" s="9"/>
      <c r="B2168" s="33"/>
      <c r="C2168" s="3"/>
      <c r="D2168" s="3"/>
      <c r="E2168" s="3"/>
      <c r="F2168" s="3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5"/>
      <c r="W2168" s="5"/>
      <c r="X2168" s="5"/>
      <c r="Y2168" s="5"/>
      <c r="Z2168" s="5"/>
      <c r="AA2168" s="5"/>
      <c r="AB2168" s="5"/>
      <c r="AC2168" s="5"/>
      <c r="AD2168" s="5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  <c r="AX2168" s="3"/>
      <c r="AY2168" s="3"/>
      <c r="AZ2168" s="3"/>
      <c r="BA2168" s="3"/>
      <c r="BB2168" s="3"/>
      <c r="BC2168" s="3"/>
      <c r="BD2168" s="3"/>
      <c r="BE2168" s="3"/>
      <c r="BF2168" s="3"/>
    </row>
    <row r="2169" spans="1:58" s="11" customFormat="1" ht="12.75">
      <c r="A2169" s="9"/>
      <c r="B2169" s="33"/>
      <c r="C2169" s="3"/>
      <c r="D2169" s="3"/>
      <c r="E2169" s="3"/>
      <c r="F2169" s="3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5"/>
      <c r="W2169" s="5"/>
      <c r="X2169" s="5"/>
      <c r="Y2169" s="5"/>
      <c r="Z2169" s="5"/>
      <c r="AA2169" s="5"/>
      <c r="AB2169" s="5"/>
      <c r="AC2169" s="5"/>
      <c r="AD2169" s="5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  <c r="AX2169" s="3"/>
      <c r="AY2169" s="3"/>
      <c r="AZ2169" s="3"/>
      <c r="BA2169" s="3"/>
      <c r="BB2169" s="3"/>
      <c r="BC2169" s="3"/>
      <c r="BD2169" s="3"/>
      <c r="BE2169" s="3"/>
      <c r="BF2169" s="3"/>
    </row>
    <row r="2170" spans="1:58" s="11" customFormat="1" ht="12.75">
      <c r="A2170" s="9"/>
      <c r="B2170" s="33"/>
      <c r="C2170" s="3"/>
      <c r="D2170" s="3"/>
      <c r="E2170" s="3"/>
      <c r="F2170" s="3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5"/>
      <c r="W2170" s="5"/>
      <c r="X2170" s="5"/>
      <c r="Y2170" s="5"/>
      <c r="Z2170" s="5"/>
      <c r="AA2170" s="5"/>
      <c r="AB2170" s="5"/>
      <c r="AC2170" s="5"/>
      <c r="AD2170" s="5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  <c r="AX2170" s="3"/>
      <c r="AY2170" s="3"/>
      <c r="AZ2170" s="3"/>
      <c r="BA2170" s="3"/>
      <c r="BB2170" s="3"/>
      <c r="BC2170" s="3"/>
      <c r="BD2170" s="3"/>
      <c r="BE2170" s="3"/>
      <c r="BF2170" s="3"/>
    </row>
    <row r="2171" spans="1:58" s="11" customFormat="1" ht="12.75">
      <c r="A2171" s="9"/>
      <c r="B2171" s="33"/>
      <c r="C2171" s="3"/>
      <c r="D2171" s="3"/>
      <c r="E2171" s="3"/>
      <c r="F2171" s="3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5"/>
      <c r="W2171" s="5"/>
      <c r="X2171" s="5"/>
      <c r="Y2171" s="5"/>
      <c r="Z2171" s="5"/>
      <c r="AA2171" s="5"/>
      <c r="AB2171" s="5"/>
      <c r="AC2171" s="5"/>
      <c r="AD2171" s="5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  <c r="AX2171" s="3"/>
      <c r="AY2171" s="3"/>
      <c r="AZ2171" s="3"/>
      <c r="BA2171" s="3"/>
      <c r="BB2171" s="3"/>
      <c r="BC2171" s="3"/>
      <c r="BD2171" s="3"/>
      <c r="BE2171" s="3"/>
      <c r="BF2171" s="3"/>
    </row>
    <row r="2172" spans="1:58" s="11" customFormat="1" ht="12.75">
      <c r="A2172" s="9"/>
      <c r="B2172" s="33"/>
      <c r="C2172" s="3"/>
      <c r="D2172" s="3"/>
      <c r="E2172" s="3"/>
      <c r="F2172" s="3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5"/>
      <c r="W2172" s="5"/>
      <c r="X2172" s="5"/>
      <c r="Y2172" s="5"/>
      <c r="Z2172" s="5"/>
      <c r="AA2172" s="5"/>
      <c r="AB2172" s="5"/>
      <c r="AC2172" s="5"/>
      <c r="AD2172" s="5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  <c r="AX2172" s="3"/>
      <c r="AY2172" s="3"/>
      <c r="AZ2172" s="3"/>
      <c r="BA2172" s="3"/>
      <c r="BB2172" s="3"/>
      <c r="BC2172" s="3"/>
      <c r="BD2172" s="3"/>
      <c r="BE2172" s="3"/>
      <c r="BF2172" s="3"/>
    </row>
    <row r="2173" spans="1:58" s="11" customFormat="1" ht="12.75">
      <c r="A2173" s="9"/>
      <c r="B2173" s="33"/>
      <c r="C2173" s="3"/>
      <c r="D2173" s="3"/>
      <c r="E2173" s="3"/>
      <c r="F2173" s="3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5"/>
      <c r="W2173" s="5"/>
      <c r="X2173" s="5"/>
      <c r="Y2173" s="5"/>
      <c r="Z2173" s="5"/>
      <c r="AA2173" s="5"/>
      <c r="AB2173" s="5"/>
      <c r="AC2173" s="5"/>
      <c r="AD2173" s="5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  <c r="AX2173" s="3"/>
      <c r="AY2173" s="3"/>
      <c r="AZ2173" s="3"/>
      <c r="BA2173" s="3"/>
      <c r="BB2173" s="3"/>
      <c r="BC2173" s="3"/>
      <c r="BD2173" s="3"/>
      <c r="BE2173" s="3"/>
      <c r="BF2173" s="3"/>
    </row>
    <row r="2174" spans="1:58" s="11" customFormat="1" ht="12.75">
      <c r="A2174" s="9"/>
      <c r="B2174" s="33"/>
      <c r="C2174" s="3"/>
      <c r="D2174" s="3"/>
      <c r="E2174" s="3"/>
      <c r="F2174" s="3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5"/>
      <c r="W2174" s="5"/>
      <c r="X2174" s="5"/>
      <c r="Y2174" s="5"/>
      <c r="Z2174" s="5"/>
      <c r="AA2174" s="5"/>
      <c r="AB2174" s="5"/>
      <c r="AC2174" s="5"/>
      <c r="AD2174" s="5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  <c r="AX2174" s="3"/>
      <c r="AY2174" s="3"/>
      <c r="AZ2174" s="3"/>
      <c r="BA2174" s="3"/>
      <c r="BB2174" s="3"/>
      <c r="BC2174" s="3"/>
      <c r="BD2174" s="3"/>
      <c r="BE2174" s="3"/>
      <c r="BF2174" s="3"/>
    </row>
    <row r="2175" spans="1:58" s="11" customFormat="1" ht="12.75">
      <c r="A2175" s="9"/>
      <c r="B2175" s="33"/>
      <c r="C2175" s="3"/>
      <c r="D2175" s="3"/>
      <c r="E2175" s="3"/>
      <c r="F2175" s="3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5"/>
      <c r="W2175" s="5"/>
      <c r="X2175" s="5"/>
      <c r="Y2175" s="5"/>
      <c r="Z2175" s="5"/>
      <c r="AA2175" s="5"/>
      <c r="AB2175" s="5"/>
      <c r="AC2175" s="5"/>
      <c r="AD2175" s="5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  <c r="AX2175" s="3"/>
      <c r="AY2175" s="3"/>
      <c r="AZ2175" s="3"/>
      <c r="BA2175" s="3"/>
      <c r="BB2175" s="3"/>
      <c r="BC2175" s="3"/>
      <c r="BD2175" s="3"/>
      <c r="BE2175" s="3"/>
      <c r="BF2175" s="3"/>
    </row>
    <row r="2176" spans="1:58" s="11" customFormat="1" ht="12.75">
      <c r="A2176" s="9"/>
      <c r="B2176" s="33"/>
      <c r="C2176" s="3"/>
      <c r="D2176" s="3"/>
      <c r="E2176" s="3"/>
      <c r="F2176" s="3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5"/>
      <c r="W2176" s="5"/>
      <c r="X2176" s="5"/>
      <c r="Y2176" s="5"/>
      <c r="Z2176" s="5"/>
      <c r="AA2176" s="5"/>
      <c r="AB2176" s="5"/>
      <c r="AC2176" s="5"/>
      <c r="AD2176" s="5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  <c r="AX2176" s="3"/>
      <c r="AY2176" s="3"/>
      <c r="AZ2176" s="3"/>
      <c r="BA2176" s="3"/>
      <c r="BB2176" s="3"/>
      <c r="BC2176" s="3"/>
      <c r="BD2176" s="3"/>
      <c r="BE2176" s="3"/>
      <c r="BF2176" s="3"/>
    </row>
    <row r="2177" spans="1:58" s="11" customFormat="1" ht="12.75">
      <c r="A2177" s="9"/>
      <c r="B2177" s="33"/>
      <c r="C2177" s="3"/>
      <c r="D2177" s="3"/>
      <c r="E2177" s="3"/>
      <c r="F2177" s="3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5"/>
      <c r="W2177" s="5"/>
      <c r="X2177" s="5"/>
      <c r="Y2177" s="5"/>
      <c r="Z2177" s="5"/>
      <c r="AA2177" s="5"/>
      <c r="AB2177" s="5"/>
      <c r="AC2177" s="5"/>
      <c r="AD2177" s="5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  <c r="AX2177" s="3"/>
      <c r="AY2177" s="3"/>
      <c r="AZ2177" s="3"/>
      <c r="BA2177" s="3"/>
      <c r="BB2177" s="3"/>
      <c r="BC2177" s="3"/>
      <c r="BD2177" s="3"/>
      <c r="BE2177" s="3"/>
      <c r="BF2177" s="3"/>
    </row>
    <row r="2178" spans="1:58" s="11" customFormat="1" ht="12.75">
      <c r="A2178" s="9"/>
      <c r="B2178" s="33"/>
      <c r="C2178" s="3"/>
      <c r="D2178" s="3"/>
      <c r="E2178" s="3"/>
      <c r="F2178" s="3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5"/>
      <c r="W2178" s="5"/>
      <c r="X2178" s="5"/>
      <c r="Y2178" s="5"/>
      <c r="Z2178" s="5"/>
      <c r="AA2178" s="5"/>
      <c r="AB2178" s="5"/>
      <c r="AC2178" s="5"/>
      <c r="AD2178" s="5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  <c r="AX2178" s="3"/>
      <c r="AY2178" s="3"/>
      <c r="AZ2178" s="3"/>
      <c r="BA2178" s="3"/>
      <c r="BB2178" s="3"/>
      <c r="BC2178" s="3"/>
      <c r="BD2178" s="3"/>
      <c r="BE2178" s="3"/>
      <c r="BF2178" s="3"/>
    </row>
    <row r="2179" spans="1:58" s="11" customFormat="1" ht="12.75">
      <c r="A2179" s="9"/>
      <c r="B2179" s="33"/>
      <c r="C2179" s="3"/>
      <c r="D2179" s="3"/>
      <c r="E2179" s="3"/>
      <c r="F2179" s="3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5"/>
      <c r="W2179" s="5"/>
      <c r="X2179" s="5"/>
      <c r="Y2179" s="5"/>
      <c r="Z2179" s="5"/>
      <c r="AA2179" s="5"/>
      <c r="AB2179" s="5"/>
      <c r="AC2179" s="5"/>
      <c r="AD2179" s="5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  <c r="AX2179" s="3"/>
      <c r="AY2179" s="3"/>
      <c r="AZ2179" s="3"/>
      <c r="BA2179" s="3"/>
      <c r="BB2179" s="3"/>
      <c r="BC2179" s="3"/>
      <c r="BD2179" s="3"/>
      <c r="BE2179" s="3"/>
      <c r="BF2179" s="3"/>
    </row>
    <row r="2180" spans="1:58" s="11" customFormat="1" ht="12.75">
      <c r="A2180" s="9"/>
      <c r="B2180" s="33"/>
      <c r="C2180" s="3"/>
      <c r="D2180" s="3"/>
      <c r="E2180" s="3"/>
      <c r="F2180" s="3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5"/>
      <c r="W2180" s="5"/>
      <c r="X2180" s="5"/>
      <c r="Y2180" s="5"/>
      <c r="Z2180" s="5"/>
      <c r="AA2180" s="5"/>
      <c r="AB2180" s="5"/>
      <c r="AC2180" s="5"/>
      <c r="AD2180" s="5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  <c r="AX2180" s="3"/>
      <c r="AY2180" s="3"/>
      <c r="AZ2180" s="3"/>
      <c r="BA2180" s="3"/>
      <c r="BB2180" s="3"/>
      <c r="BC2180" s="3"/>
      <c r="BD2180" s="3"/>
      <c r="BE2180" s="3"/>
      <c r="BF2180" s="3"/>
    </row>
    <row r="2181" spans="1:58" s="11" customFormat="1" ht="12.75">
      <c r="A2181" s="9"/>
      <c r="B2181" s="33"/>
      <c r="C2181" s="3"/>
      <c r="D2181" s="3"/>
      <c r="E2181" s="3"/>
      <c r="F2181" s="3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5"/>
      <c r="W2181" s="5"/>
      <c r="X2181" s="5"/>
      <c r="Y2181" s="5"/>
      <c r="Z2181" s="5"/>
      <c r="AA2181" s="5"/>
      <c r="AB2181" s="5"/>
      <c r="AC2181" s="5"/>
      <c r="AD2181" s="5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  <c r="AU2181" s="3"/>
      <c r="AV2181" s="3"/>
      <c r="AW2181" s="3"/>
      <c r="AX2181" s="3"/>
      <c r="AY2181" s="3"/>
      <c r="AZ2181" s="3"/>
      <c r="BA2181" s="3"/>
      <c r="BB2181" s="3"/>
      <c r="BC2181" s="3"/>
      <c r="BD2181" s="3"/>
      <c r="BE2181" s="3"/>
      <c r="BF2181" s="3"/>
    </row>
    <row r="2182" spans="1:58" s="11" customFormat="1" ht="12.75">
      <c r="A2182" s="9"/>
      <c r="B2182" s="33"/>
      <c r="C2182" s="3"/>
      <c r="D2182" s="3"/>
      <c r="E2182" s="3"/>
      <c r="F2182" s="3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5"/>
      <c r="W2182" s="5"/>
      <c r="X2182" s="5"/>
      <c r="Y2182" s="5"/>
      <c r="Z2182" s="5"/>
      <c r="AA2182" s="5"/>
      <c r="AB2182" s="5"/>
      <c r="AC2182" s="5"/>
      <c r="AD2182" s="5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3"/>
      <c r="AP2182" s="3"/>
      <c r="AQ2182" s="3"/>
      <c r="AR2182" s="3"/>
      <c r="AS2182" s="3"/>
      <c r="AT2182" s="3"/>
      <c r="AU2182" s="3"/>
      <c r="AV2182" s="3"/>
      <c r="AW2182" s="3"/>
      <c r="AX2182" s="3"/>
      <c r="AY2182" s="3"/>
      <c r="AZ2182" s="3"/>
      <c r="BA2182" s="3"/>
      <c r="BB2182" s="3"/>
      <c r="BC2182" s="3"/>
      <c r="BD2182" s="3"/>
      <c r="BE2182" s="3"/>
      <c r="BF2182" s="3"/>
    </row>
    <row r="2183" spans="1:58" s="11" customFormat="1" ht="12.75">
      <c r="A2183" s="9"/>
      <c r="B2183" s="33"/>
      <c r="C2183" s="3"/>
      <c r="D2183" s="3"/>
      <c r="E2183" s="3"/>
      <c r="F2183" s="3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5"/>
      <c r="W2183" s="5"/>
      <c r="X2183" s="5"/>
      <c r="Y2183" s="5"/>
      <c r="Z2183" s="5"/>
      <c r="AA2183" s="5"/>
      <c r="AB2183" s="5"/>
      <c r="AC2183" s="5"/>
      <c r="AD2183" s="5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  <c r="AU2183" s="3"/>
      <c r="AV2183" s="3"/>
      <c r="AW2183" s="3"/>
      <c r="AX2183" s="3"/>
      <c r="AY2183" s="3"/>
      <c r="AZ2183" s="3"/>
      <c r="BA2183" s="3"/>
      <c r="BB2183" s="3"/>
      <c r="BC2183" s="3"/>
      <c r="BD2183" s="3"/>
      <c r="BE2183" s="3"/>
      <c r="BF2183" s="3"/>
    </row>
    <row r="2184" spans="1:58" s="11" customFormat="1" ht="12.75">
      <c r="A2184" s="9"/>
      <c r="B2184" s="33"/>
      <c r="C2184" s="3"/>
      <c r="D2184" s="3"/>
      <c r="E2184" s="3"/>
      <c r="F2184" s="3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  <c r="X2184" s="5"/>
      <c r="Y2184" s="5"/>
      <c r="Z2184" s="5"/>
      <c r="AA2184" s="5"/>
      <c r="AB2184" s="5"/>
      <c r="AC2184" s="5"/>
      <c r="AD2184" s="5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  <c r="AU2184" s="3"/>
      <c r="AV2184" s="3"/>
      <c r="AW2184" s="3"/>
      <c r="AX2184" s="3"/>
      <c r="AY2184" s="3"/>
      <c r="AZ2184" s="3"/>
      <c r="BA2184" s="3"/>
      <c r="BB2184" s="3"/>
      <c r="BC2184" s="3"/>
      <c r="BD2184" s="3"/>
      <c r="BE2184" s="3"/>
      <c r="BF2184" s="3"/>
    </row>
    <row r="2185" spans="1:58" s="11" customFormat="1" ht="12.75">
      <c r="A2185" s="9"/>
      <c r="B2185" s="33"/>
      <c r="C2185" s="3"/>
      <c r="D2185" s="3"/>
      <c r="E2185" s="3"/>
      <c r="F2185" s="3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5"/>
      <c r="W2185" s="5"/>
      <c r="X2185" s="5"/>
      <c r="Y2185" s="5"/>
      <c r="Z2185" s="5"/>
      <c r="AA2185" s="5"/>
      <c r="AB2185" s="5"/>
      <c r="AC2185" s="5"/>
      <c r="AD2185" s="5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  <c r="AU2185" s="3"/>
      <c r="AV2185" s="3"/>
      <c r="AW2185" s="3"/>
      <c r="AX2185" s="3"/>
      <c r="AY2185" s="3"/>
      <c r="AZ2185" s="3"/>
      <c r="BA2185" s="3"/>
      <c r="BB2185" s="3"/>
      <c r="BC2185" s="3"/>
      <c r="BD2185" s="3"/>
      <c r="BE2185" s="3"/>
      <c r="BF2185" s="3"/>
    </row>
    <row r="2186" spans="1:58" s="11" customFormat="1" ht="12.75">
      <c r="A2186" s="9"/>
      <c r="B2186" s="33"/>
      <c r="C2186" s="3"/>
      <c r="D2186" s="3"/>
      <c r="E2186" s="3"/>
      <c r="F2186" s="3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  <c r="X2186" s="5"/>
      <c r="Y2186" s="5"/>
      <c r="Z2186" s="5"/>
      <c r="AA2186" s="5"/>
      <c r="AB2186" s="5"/>
      <c r="AC2186" s="5"/>
      <c r="AD2186" s="5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  <c r="AV2186" s="3"/>
      <c r="AW2186" s="3"/>
      <c r="AX2186" s="3"/>
      <c r="AY2186" s="3"/>
      <c r="AZ2186" s="3"/>
      <c r="BA2186" s="3"/>
      <c r="BB2186" s="3"/>
      <c r="BC2186" s="3"/>
      <c r="BD2186" s="3"/>
      <c r="BE2186" s="3"/>
      <c r="BF2186" s="3"/>
    </row>
    <row r="2187" spans="1:58" s="11" customFormat="1" ht="12.75">
      <c r="A2187" s="9"/>
      <c r="B2187" s="33"/>
      <c r="C2187" s="3"/>
      <c r="D2187" s="3"/>
      <c r="E2187" s="3"/>
      <c r="F2187" s="3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  <c r="X2187" s="5"/>
      <c r="Y2187" s="5"/>
      <c r="Z2187" s="5"/>
      <c r="AA2187" s="5"/>
      <c r="AB2187" s="5"/>
      <c r="AC2187" s="5"/>
      <c r="AD2187" s="5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  <c r="AV2187" s="3"/>
      <c r="AW2187" s="3"/>
      <c r="AX2187" s="3"/>
      <c r="AY2187" s="3"/>
      <c r="AZ2187" s="3"/>
      <c r="BA2187" s="3"/>
      <c r="BB2187" s="3"/>
      <c r="BC2187" s="3"/>
      <c r="BD2187" s="3"/>
      <c r="BE2187" s="3"/>
      <c r="BF2187" s="3"/>
    </row>
    <row r="2188" spans="1:58" s="11" customFormat="1" ht="12.75">
      <c r="A2188" s="9"/>
      <c r="B2188" s="33"/>
      <c r="C2188" s="3"/>
      <c r="D2188" s="3"/>
      <c r="E2188" s="3"/>
      <c r="F2188" s="3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5"/>
      <c r="W2188" s="5"/>
      <c r="X2188" s="5"/>
      <c r="Y2188" s="5"/>
      <c r="Z2188" s="5"/>
      <c r="AA2188" s="5"/>
      <c r="AB2188" s="5"/>
      <c r="AC2188" s="5"/>
      <c r="AD2188" s="5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3"/>
      <c r="AW2188" s="3"/>
      <c r="AX2188" s="3"/>
      <c r="AY2188" s="3"/>
      <c r="AZ2188" s="3"/>
      <c r="BA2188" s="3"/>
      <c r="BB2188" s="3"/>
      <c r="BC2188" s="3"/>
      <c r="BD2188" s="3"/>
      <c r="BE2188" s="3"/>
      <c r="BF2188" s="3"/>
    </row>
    <row r="2189" spans="1:58" s="11" customFormat="1" ht="12.75">
      <c r="A2189" s="9"/>
      <c r="B2189" s="33"/>
      <c r="C2189" s="3"/>
      <c r="D2189" s="3"/>
      <c r="E2189" s="3"/>
      <c r="F2189" s="3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  <c r="V2189" s="5"/>
      <c r="W2189" s="5"/>
      <c r="X2189" s="5"/>
      <c r="Y2189" s="5"/>
      <c r="Z2189" s="5"/>
      <c r="AA2189" s="5"/>
      <c r="AB2189" s="5"/>
      <c r="AC2189" s="5"/>
      <c r="AD2189" s="5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3"/>
      <c r="AW2189" s="3"/>
      <c r="AX2189" s="3"/>
      <c r="AY2189" s="3"/>
      <c r="AZ2189" s="3"/>
      <c r="BA2189" s="3"/>
      <c r="BB2189" s="3"/>
      <c r="BC2189" s="3"/>
      <c r="BD2189" s="3"/>
      <c r="BE2189" s="3"/>
      <c r="BF2189" s="3"/>
    </row>
    <row r="2190" spans="1:58" s="11" customFormat="1" ht="12.75">
      <c r="A2190" s="9"/>
      <c r="B2190" s="33"/>
      <c r="C2190" s="3"/>
      <c r="D2190" s="3"/>
      <c r="E2190" s="3"/>
      <c r="F2190" s="3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5"/>
      <c r="W2190" s="5"/>
      <c r="X2190" s="5"/>
      <c r="Y2190" s="5"/>
      <c r="Z2190" s="5"/>
      <c r="AA2190" s="5"/>
      <c r="AB2190" s="5"/>
      <c r="AC2190" s="5"/>
      <c r="AD2190" s="5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3"/>
      <c r="AW2190" s="3"/>
      <c r="AX2190" s="3"/>
      <c r="AY2190" s="3"/>
      <c r="AZ2190" s="3"/>
      <c r="BA2190" s="3"/>
      <c r="BB2190" s="3"/>
      <c r="BC2190" s="3"/>
      <c r="BD2190" s="3"/>
      <c r="BE2190" s="3"/>
      <c r="BF2190" s="3"/>
    </row>
    <row r="2191" spans="1:58" s="11" customFormat="1" ht="12.75">
      <c r="A2191" s="9"/>
      <c r="B2191" s="33"/>
      <c r="C2191" s="3"/>
      <c r="D2191" s="3"/>
      <c r="E2191" s="3"/>
      <c r="F2191" s="3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  <c r="V2191" s="5"/>
      <c r="W2191" s="5"/>
      <c r="X2191" s="5"/>
      <c r="Y2191" s="5"/>
      <c r="Z2191" s="5"/>
      <c r="AA2191" s="5"/>
      <c r="AB2191" s="5"/>
      <c r="AC2191" s="5"/>
      <c r="AD2191" s="5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  <c r="AV2191" s="3"/>
      <c r="AW2191" s="3"/>
      <c r="AX2191" s="3"/>
      <c r="AY2191" s="3"/>
      <c r="AZ2191" s="3"/>
      <c r="BA2191" s="3"/>
      <c r="BB2191" s="3"/>
      <c r="BC2191" s="3"/>
      <c r="BD2191" s="3"/>
      <c r="BE2191" s="3"/>
      <c r="BF2191" s="3"/>
    </row>
    <row r="2192" spans="1:58" s="11" customFormat="1" ht="12.75">
      <c r="A2192" s="9"/>
      <c r="B2192" s="33"/>
      <c r="C2192" s="3"/>
      <c r="D2192" s="3"/>
      <c r="E2192" s="3"/>
      <c r="F2192" s="3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5"/>
      <c r="W2192" s="5"/>
      <c r="X2192" s="5"/>
      <c r="Y2192" s="5"/>
      <c r="Z2192" s="5"/>
      <c r="AA2192" s="5"/>
      <c r="AB2192" s="5"/>
      <c r="AC2192" s="5"/>
      <c r="AD2192" s="5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  <c r="AV2192" s="3"/>
      <c r="AW2192" s="3"/>
      <c r="AX2192" s="3"/>
      <c r="AY2192" s="3"/>
      <c r="AZ2192" s="3"/>
      <c r="BA2192" s="3"/>
      <c r="BB2192" s="3"/>
      <c r="BC2192" s="3"/>
      <c r="BD2192" s="3"/>
      <c r="BE2192" s="3"/>
      <c r="BF2192" s="3"/>
    </row>
    <row r="2193" spans="1:58" s="11" customFormat="1" ht="12.75">
      <c r="A2193" s="9"/>
      <c r="B2193" s="33"/>
      <c r="C2193" s="3"/>
      <c r="D2193" s="3"/>
      <c r="E2193" s="3"/>
      <c r="F2193" s="3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  <c r="V2193" s="5"/>
      <c r="W2193" s="5"/>
      <c r="X2193" s="5"/>
      <c r="Y2193" s="5"/>
      <c r="Z2193" s="5"/>
      <c r="AA2193" s="5"/>
      <c r="AB2193" s="5"/>
      <c r="AC2193" s="5"/>
      <c r="AD2193" s="5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3"/>
      <c r="AW2193" s="3"/>
      <c r="AX2193" s="3"/>
      <c r="AY2193" s="3"/>
      <c r="AZ2193" s="3"/>
      <c r="BA2193" s="3"/>
      <c r="BB2193" s="3"/>
      <c r="BC2193" s="3"/>
      <c r="BD2193" s="3"/>
      <c r="BE2193" s="3"/>
      <c r="BF2193" s="3"/>
    </row>
    <row r="2194" spans="1:58" s="11" customFormat="1" ht="12.75">
      <c r="A2194" s="9"/>
      <c r="B2194" s="33"/>
      <c r="C2194" s="3"/>
      <c r="D2194" s="3"/>
      <c r="E2194" s="3"/>
      <c r="F2194" s="3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  <c r="V2194" s="5"/>
      <c r="W2194" s="5"/>
      <c r="X2194" s="5"/>
      <c r="Y2194" s="5"/>
      <c r="Z2194" s="5"/>
      <c r="AA2194" s="5"/>
      <c r="AB2194" s="5"/>
      <c r="AC2194" s="5"/>
      <c r="AD2194" s="5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3"/>
      <c r="AW2194" s="3"/>
      <c r="AX2194" s="3"/>
      <c r="AY2194" s="3"/>
      <c r="AZ2194" s="3"/>
      <c r="BA2194" s="3"/>
      <c r="BB2194" s="3"/>
      <c r="BC2194" s="3"/>
      <c r="BD2194" s="3"/>
      <c r="BE2194" s="3"/>
      <c r="BF2194" s="3"/>
    </row>
    <row r="2195" spans="1:58" s="11" customFormat="1" ht="12.75">
      <c r="A2195" s="9"/>
      <c r="B2195" s="33"/>
      <c r="C2195" s="3"/>
      <c r="D2195" s="3"/>
      <c r="E2195" s="3"/>
      <c r="F2195" s="3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  <c r="V2195" s="5"/>
      <c r="W2195" s="5"/>
      <c r="X2195" s="5"/>
      <c r="Y2195" s="5"/>
      <c r="Z2195" s="5"/>
      <c r="AA2195" s="5"/>
      <c r="AB2195" s="5"/>
      <c r="AC2195" s="5"/>
      <c r="AD2195" s="5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3"/>
      <c r="AW2195" s="3"/>
      <c r="AX2195" s="3"/>
      <c r="AY2195" s="3"/>
      <c r="AZ2195" s="3"/>
      <c r="BA2195" s="3"/>
      <c r="BB2195" s="3"/>
      <c r="BC2195" s="3"/>
      <c r="BD2195" s="3"/>
      <c r="BE2195" s="3"/>
      <c r="BF2195" s="3"/>
    </row>
    <row r="2196" spans="1:58" s="11" customFormat="1" ht="12.75">
      <c r="A2196" s="9"/>
      <c r="B2196" s="33"/>
      <c r="C2196" s="3"/>
      <c r="D2196" s="3"/>
      <c r="E2196" s="3"/>
      <c r="F2196" s="3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  <c r="V2196" s="5"/>
      <c r="W2196" s="5"/>
      <c r="X2196" s="5"/>
      <c r="Y2196" s="5"/>
      <c r="Z2196" s="5"/>
      <c r="AA2196" s="5"/>
      <c r="AB2196" s="5"/>
      <c r="AC2196" s="5"/>
      <c r="AD2196" s="5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  <c r="AV2196" s="3"/>
      <c r="AW2196" s="3"/>
      <c r="AX2196" s="3"/>
      <c r="AY2196" s="3"/>
      <c r="AZ2196" s="3"/>
      <c r="BA2196" s="3"/>
      <c r="BB2196" s="3"/>
      <c r="BC2196" s="3"/>
      <c r="BD2196" s="3"/>
      <c r="BE2196" s="3"/>
      <c r="BF2196" s="3"/>
    </row>
    <row r="2197" spans="1:58" s="11" customFormat="1" ht="12.75">
      <c r="A2197" s="9"/>
      <c r="B2197" s="33"/>
      <c r="C2197" s="3"/>
      <c r="D2197" s="3"/>
      <c r="E2197" s="3"/>
      <c r="F2197" s="3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  <c r="V2197" s="5"/>
      <c r="W2197" s="5"/>
      <c r="X2197" s="5"/>
      <c r="Y2197" s="5"/>
      <c r="Z2197" s="5"/>
      <c r="AA2197" s="5"/>
      <c r="AB2197" s="5"/>
      <c r="AC2197" s="5"/>
      <c r="AD2197" s="5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  <c r="AV2197" s="3"/>
      <c r="AW2197" s="3"/>
      <c r="AX2197" s="3"/>
      <c r="AY2197" s="3"/>
      <c r="AZ2197" s="3"/>
      <c r="BA2197" s="3"/>
      <c r="BB2197" s="3"/>
      <c r="BC2197" s="3"/>
      <c r="BD2197" s="3"/>
      <c r="BE2197" s="3"/>
      <c r="BF2197" s="3"/>
    </row>
    <row r="2198" spans="1:58" s="11" customFormat="1" ht="12.75">
      <c r="A2198" s="9"/>
      <c r="B2198" s="33"/>
      <c r="C2198" s="3"/>
      <c r="D2198" s="3"/>
      <c r="E2198" s="3"/>
      <c r="F2198" s="3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  <c r="V2198" s="5"/>
      <c r="W2198" s="5"/>
      <c r="X2198" s="5"/>
      <c r="Y2198" s="5"/>
      <c r="Z2198" s="5"/>
      <c r="AA2198" s="5"/>
      <c r="AB2198" s="5"/>
      <c r="AC2198" s="5"/>
      <c r="AD2198" s="5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3"/>
      <c r="AW2198" s="3"/>
      <c r="AX2198" s="3"/>
      <c r="AY2198" s="3"/>
      <c r="AZ2198" s="3"/>
      <c r="BA2198" s="3"/>
      <c r="BB2198" s="3"/>
      <c r="BC2198" s="3"/>
      <c r="BD2198" s="3"/>
      <c r="BE2198" s="3"/>
      <c r="BF2198" s="3"/>
    </row>
    <row r="2199" spans="1:58" s="11" customFormat="1" ht="12.75">
      <c r="A2199" s="9"/>
      <c r="B2199" s="33"/>
      <c r="C2199" s="3"/>
      <c r="D2199" s="3"/>
      <c r="E2199" s="3"/>
      <c r="F2199" s="3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  <c r="V2199" s="5"/>
      <c r="W2199" s="5"/>
      <c r="X2199" s="5"/>
      <c r="Y2199" s="5"/>
      <c r="Z2199" s="5"/>
      <c r="AA2199" s="5"/>
      <c r="AB2199" s="5"/>
      <c r="AC2199" s="5"/>
      <c r="AD2199" s="5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  <c r="AV2199" s="3"/>
      <c r="AW2199" s="3"/>
      <c r="AX2199" s="3"/>
      <c r="AY2199" s="3"/>
      <c r="AZ2199" s="3"/>
      <c r="BA2199" s="3"/>
      <c r="BB2199" s="3"/>
      <c r="BC2199" s="3"/>
      <c r="BD2199" s="3"/>
      <c r="BE2199" s="3"/>
      <c r="BF2199" s="3"/>
    </row>
    <row r="2200" spans="1:58" s="11" customFormat="1" ht="12.75">
      <c r="A2200" s="9"/>
      <c r="B2200" s="33"/>
      <c r="C2200" s="3"/>
      <c r="D2200" s="3"/>
      <c r="E2200" s="3"/>
      <c r="F2200" s="3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  <c r="V2200" s="5"/>
      <c r="W2200" s="5"/>
      <c r="X2200" s="5"/>
      <c r="Y2200" s="5"/>
      <c r="Z2200" s="5"/>
      <c r="AA2200" s="5"/>
      <c r="AB2200" s="5"/>
      <c r="AC2200" s="5"/>
      <c r="AD2200" s="5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3"/>
      <c r="AW2200" s="3"/>
      <c r="AX2200" s="3"/>
      <c r="AY2200" s="3"/>
      <c r="AZ2200" s="3"/>
      <c r="BA2200" s="3"/>
      <c r="BB2200" s="3"/>
      <c r="BC2200" s="3"/>
      <c r="BD2200" s="3"/>
      <c r="BE2200" s="3"/>
      <c r="BF2200" s="3"/>
    </row>
    <row r="2201" spans="1:58" s="11" customFormat="1" ht="12.75">
      <c r="A2201" s="9"/>
      <c r="B2201" s="33"/>
      <c r="C2201" s="3"/>
      <c r="D2201" s="3"/>
      <c r="E2201" s="3"/>
      <c r="F2201" s="3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5"/>
      <c r="V2201" s="5"/>
      <c r="W2201" s="5"/>
      <c r="X2201" s="5"/>
      <c r="Y2201" s="5"/>
      <c r="Z2201" s="5"/>
      <c r="AA2201" s="5"/>
      <c r="AB2201" s="5"/>
      <c r="AC2201" s="5"/>
      <c r="AD2201" s="5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  <c r="AV2201" s="3"/>
      <c r="AW2201" s="3"/>
      <c r="AX2201" s="3"/>
      <c r="AY2201" s="3"/>
      <c r="AZ2201" s="3"/>
      <c r="BA2201" s="3"/>
      <c r="BB2201" s="3"/>
      <c r="BC2201" s="3"/>
      <c r="BD2201" s="3"/>
      <c r="BE2201" s="3"/>
      <c r="BF2201" s="3"/>
    </row>
    <row r="2202" spans="1:58" s="11" customFormat="1" ht="12.75">
      <c r="A2202" s="9"/>
      <c r="B2202" s="33"/>
      <c r="C2202" s="3"/>
      <c r="D2202" s="3"/>
      <c r="E2202" s="3"/>
      <c r="F2202" s="3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  <c r="V2202" s="5"/>
      <c r="W2202" s="5"/>
      <c r="X2202" s="5"/>
      <c r="Y2202" s="5"/>
      <c r="Z2202" s="5"/>
      <c r="AA2202" s="5"/>
      <c r="AB2202" s="5"/>
      <c r="AC2202" s="5"/>
      <c r="AD2202" s="5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3"/>
      <c r="AW2202" s="3"/>
      <c r="AX2202" s="3"/>
      <c r="AY2202" s="3"/>
      <c r="AZ2202" s="3"/>
      <c r="BA2202" s="3"/>
      <c r="BB2202" s="3"/>
      <c r="BC2202" s="3"/>
      <c r="BD2202" s="3"/>
      <c r="BE2202" s="3"/>
      <c r="BF2202" s="3"/>
    </row>
    <row r="2203" spans="1:58" s="11" customFormat="1" ht="12.75">
      <c r="A2203" s="9"/>
      <c r="B2203" s="33"/>
      <c r="C2203" s="3"/>
      <c r="D2203" s="3"/>
      <c r="E2203" s="3"/>
      <c r="F2203" s="3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/>
      <c r="V2203" s="5"/>
      <c r="W2203" s="5"/>
      <c r="X2203" s="5"/>
      <c r="Y2203" s="5"/>
      <c r="Z2203" s="5"/>
      <c r="AA2203" s="5"/>
      <c r="AB2203" s="5"/>
      <c r="AC2203" s="5"/>
      <c r="AD2203" s="5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3"/>
      <c r="AW2203" s="3"/>
      <c r="AX2203" s="3"/>
      <c r="AY2203" s="3"/>
      <c r="AZ2203" s="3"/>
      <c r="BA2203" s="3"/>
      <c r="BB2203" s="3"/>
      <c r="BC2203" s="3"/>
      <c r="BD2203" s="3"/>
      <c r="BE2203" s="3"/>
      <c r="BF2203" s="3"/>
    </row>
    <row r="2204" spans="1:58" s="11" customFormat="1" ht="12.75">
      <c r="A2204" s="9"/>
      <c r="B2204" s="33"/>
      <c r="C2204" s="3"/>
      <c r="D2204" s="3"/>
      <c r="E2204" s="3"/>
      <c r="F2204" s="3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  <c r="V2204" s="5"/>
      <c r="W2204" s="5"/>
      <c r="X2204" s="5"/>
      <c r="Y2204" s="5"/>
      <c r="Z2204" s="5"/>
      <c r="AA2204" s="5"/>
      <c r="AB2204" s="5"/>
      <c r="AC2204" s="5"/>
      <c r="AD2204" s="5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  <c r="AV2204" s="3"/>
      <c r="AW2204" s="3"/>
      <c r="AX2204" s="3"/>
      <c r="AY2204" s="3"/>
      <c r="AZ2204" s="3"/>
      <c r="BA2204" s="3"/>
      <c r="BB2204" s="3"/>
      <c r="BC2204" s="3"/>
      <c r="BD2204" s="3"/>
      <c r="BE2204" s="3"/>
      <c r="BF2204" s="3"/>
    </row>
    <row r="2205" spans="1:58" s="11" customFormat="1" ht="12.75">
      <c r="A2205" s="9"/>
      <c r="B2205" s="33"/>
      <c r="C2205" s="3"/>
      <c r="D2205" s="3"/>
      <c r="E2205" s="3"/>
      <c r="F2205" s="3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5"/>
      <c r="V2205" s="5"/>
      <c r="W2205" s="5"/>
      <c r="X2205" s="5"/>
      <c r="Y2205" s="5"/>
      <c r="Z2205" s="5"/>
      <c r="AA2205" s="5"/>
      <c r="AB2205" s="5"/>
      <c r="AC2205" s="5"/>
      <c r="AD2205" s="5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  <c r="AV2205" s="3"/>
      <c r="AW2205" s="3"/>
      <c r="AX2205" s="3"/>
      <c r="AY2205" s="3"/>
      <c r="AZ2205" s="3"/>
      <c r="BA2205" s="3"/>
      <c r="BB2205" s="3"/>
      <c r="BC2205" s="3"/>
      <c r="BD2205" s="3"/>
      <c r="BE2205" s="3"/>
      <c r="BF2205" s="3"/>
    </row>
    <row r="2206" spans="1:58" s="11" customFormat="1" ht="12.75">
      <c r="A2206" s="9"/>
      <c r="B2206" s="33"/>
      <c r="C2206" s="3"/>
      <c r="D2206" s="3"/>
      <c r="E2206" s="3"/>
      <c r="F2206" s="3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  <c r="V2206" s="5"/>
      <c r="W2206" s="5"/>
      <c r="X2206" s="5"/>
      <c r="Y2206" s="5"/>
      <c r="Z2206" s="5"/>
      <c r="AA2206" s="5"/>
      <c r="AB2206" s="5"/>
      <c r="AC2206" s="5"/>
      <c r="AD2206" s="5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3"/>
      <c r="AW2206" s="3"/>
      <c r="AX2206" s="3"/>
      <c r="AY2206" s="3"/>
      <c r="AZ2206" s="3"/>
      <c r="BA2206" s="3"/>
      <c r="BB2206" s="3"/>
      <c r="BC2206" s="3"/>
      <c r="BD2206" s="3"/>
      <c r="BE2206" s="3"/>
      <c r="BF2206" s="3"/>
    </row>
    <row r="2207" spans="1:58" s="11" customFormat="1" ht="12.75">
      <c r="A2207" s="9"/>
      <c r="B2207" s="33"/>
      <c r="C2207" s="3"/>
      <c r="D2207" s="3"/>
      <c r="E2207" s="3"/>
      <c r="F2207" s="3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  <c r="V2207" s="5"/>
      <c r="W2207" s="5"/>
      <c r="X2207" s="5"/>
      <c r="Y2207" s="5"/>
      <c r="Z2207" s="5"/>
      <c r="AA2207" s="5"/>
      <c r="AB2207" s="5"/>
      <c r="AC2207" s="5"/>
      <c r="AD2207" s="5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3"/>
      <c r="AW2207" s="3"/>
      <c r="AX2207" s="3"/>
      <c r="AY2207" s="3"/>
      <c r="AZ2207" s="3"/>
      <c r="BA2207" s="3"/>
      <c r="BB2207" s="3"/>
      <c r="BC2207" s="3"/>
      <c r="BD2207" s="3"/>
      <c r="BE2207" s="3"/>
      <c r="BF2207" s="3"/>
    </row>
    <row r="2208" spans="1:58" s="11" customFormat="1" ht="12.75">
      <c r="A2208" s="9"/>
      <c r="B2208" s="33"/>
      <c r="C2208" s="3"/>
      <c r="D2208" s="3"/>
      <c r="E2208" s="3"/>
      <c r="F2208" s="3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  <c r="V2208" s="5"/>
      <c r="W2208" s="5"/>
      <c r="X2208" s="5"/>
      <c r="Y2208" s="5"/>
      <c r="Z2208" s="5"/>
      <c r="AA2208" s="5"/>
      <c r="AB2208" s="5"/>
      <c r="AC2208" s="5"/>
      <c r="AD2208" s="5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3"/>
      <c r="AW2208" s="3"/>
      <c r="AX2208" s="3"/>
      <c r="AY2208" s="3"/>
      <c r="AZ2208" s="3"/>
      <c r="BA2208" s="3"/>
      <c r="BB2208" s="3"/>
      <c r="BC2208" s="3"/>
      <c r="BD2208" s="3"/>
      <c r="BE2208" s="3"/>
      <c r="BF2208" s="3"/>
    </row>
    <row r="2209" spans="1:58" s="11" customFormat="1" ht="12.75">
      <c r="A2209" s="9"/>
      <c r="B2209" s="33"/>
      <c r="C2209" s="3"/>
      <c r="D2209" s="3"/>
      <c r="E2209" s="3"/>
      <c r="F2209" s="3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  <c r="V2209" s="5"/>
      <c r="W2209" s="5"/>
      <c r="X2209" s="5"/>
      <c r="Y2209" s="5"/>
      <c r="Z2209" s="5"/>
      <c r="AA2209" s="5"/>
      <c r="AB2209" s="5"/>
      <c r="AC2209" s="5"/>
      <c r="AD2209" s="5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  <c r="AV2209" s="3"/>
      <c r="AW2209" s="3"/>
      <c r="AX2209" s="3"/>
      <c r="AY2209" s="3"/>
      <c r="AZ2209" s="3"/>
      <c r="BA2209" s="3"/>
      <c r="BB2209" s="3"/>
      <c r="BC2209" s="3"/>
      <c r="BD2209" s="3"/>
      <c r="BE2209" s="3"/>
      <c r="BF2209" s="3"/>
    </row>
    <row r="2210" spans="1:58" s="11" customFormat="1" ht="12.75">
      <c r="A2210" s="9"/>
      <c r="B2210" s="33"/>
      <c r="C2210" s="3"/>
      <c r="D2210" s="3"/>
      <c r="E2210" s="3"/>
      <c r="F2210" s="3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  <c r="V2210" s="5"/>
      <c r="W2210" s="5"/>
      <c r="X2210" s="5"/>
      <c r="Y2210" s="5"/>
      <c r="Z2210" s="5"/>
      <c r="AA2210" s="5"/>
      <c r="AB2210" s="5"/>
      <c r="AC2210" s="5"/>
      <c r="AD2210" s="5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  <c r="AV2210" s="3"/>
      <c r="AW2210" s="3"/>
      <c r="AX2210" s="3"/>
      <c r="AY2210" s="3"/>
      <c r="AZ2210" s="3"/>
      <c r="BA2210" s="3"/>
      <c r="BB2210" s="3"/>
      <c r="BC2210" s="3"/>
      <c r="BD2210" s="3"/>
      <c r="BE2210" s="3"/>
      <c r="BF2210" s="3"/>
    </row>
    <row r="2211" spans="1:58" s="11" customFormat="1" ht="12.75">
      <c r="A2211" s="9"/>
      <c r="B2211" s="33"/>
      <c r="C2211" s="3"/>
      <c r="D2211" s="3"/>
      <c r="E2211" s="3"/>
      <c r="F2211" s="3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  <c r="V2211" s="5"/>
      <c r="W2211" s="5"/>
      <c r="X2211" s="5"/>
      <c r="Y2211" s="5"/>
      <c r="Z2211" s="5"/>
      <c r="AA2211" s="5"/>
      <c r="AB2211" s="5"/>
      <c r="AC2211" s="5"/>
      <c r="AD2211" s="5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  <c r="AV2211" s="3"/>
      <c r="AW2211" s="3"/>
      <c r="AX2211" s="3"/>
      <c r="AY2211" s="3"/>
      <c r="AZ2211" s="3"/>
      <c r="BA2211" s="3"/>
      <c r="BB2211" s="3"/>
      <c r="BC2211" s="3"/>
      <c r="BD2211" s="3"/>
      <c r="BE2211" s="3"/>
      <c r="BF2211" s="3"/>
    </row>
    <row r="2212" spans="1:58" s="11" customFormat="1" ht="12.75">
      <c r="A2212" s="9"/>
      <c r="B2212" s="33"/>
      <c r="C2212" s="3"/>
      <c r="D2212" s="3"/>
      <c r="E2212" s="3"/>
      <c r="F2212" s="3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  <c r="V2212" s="5"/>
      <c r="W2212" s="5"/>
      <c r="X2212" s="5"/>
      <c r="Y2212" s="5"/>
      <c r="Z2212" s="5"/>
      <c r="AA2212" s="5"/>
      <c r="AB2212" s="5"/>
      <c r="AC2212" s="5"/>
      <c r="AD2212" s="5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  <c r="AV2212" s="3"/>
      <c r="AW2212" s="3"/>
      <c r="AX2212" s="3"/>
      <c r="AY2212" s="3"/>
      <c r="AZ2212" s="3"/>
      <c r="BA2212" s="3"/>
      <c r="BB2212" s="3"/>
      <c r="BC2212" s="3"/>
      <c r="BD2212" s="3"/>
      <c r="BE2212" s="3"/>
      <c r="BF2212" s="3"/>
    </row>
    <row r="2213" spans="1:58" s="11" customFormat="1" ht="12.75">
      <c r="A2213" s="9"/>
      <c r="B2213" s="33"/>
      <c r="C2213" s="3"/>
      <c r="D2213" s="3"/>
      <c r="E2213" s="3"/>
      <c r="F2213" s="3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  <c r="V2213" s="5"/>
      <c r="W2213" s="5"/>
      <c r="X2213" s="5"/>
      <c r="Y2213" s="5"/>
      <c r="Z2213" s="5"/>
      <c r="AA2213" s="5"/>
      <c r="AB2213" s="5"/>
      <c r="AC2213" s="5"/>
      <c r="AD2213" s="5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  <c r="AV2213" s="3"/>
      <c r="AW2213" s="3"/>
      <c r="AX2213" s="3"/>
      <c r="AY2213" s="3"/>
      <c r="AZ2213" s="3"/>
      <c r="BA2213" s="3"/>
      <c r="BB2213" s="3"/>
      <c r="BC2213" s="3"/>
      <c r="BD2213" s="3"/>
      <c r="BE2213" s="3"/>
      <c r="BF2213" s="3"/>
    </row>
    <row r="2214" spans="1:58" s="11" customFormat="1" ht="12.75">
      <c r="A2214" s="9"/>
      <c r="B2214" s="33"/>
      <c r="C2214" s="3"/>
      <c r="D2214" s="3"/>
      <c r="E2214" s="3"/>
      <c r="F2214" s="3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  <c r="V2214" s="5"/>
      <c r="W2214" s="5"/>
      <c r="X2214" s="5"/>
      <c r="Y2214" s="5"/>
      <c r="Z2214" s="5"/>
      <c r="AA2214" s="5"/>
      <c r="AB2214" s="5"/>
      <c r="AC2214" s="5"/>
      <c r="AD2214" s="5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  <c r="AV2214" s="3"/>
      <c r="AW2214" s="3"/>
      <c r="AX2214" s="3"/>
      <c r="AY2214" s="3"/>
      <c r="AZ2214" s="3"/>
      <c r="BA2214" s="3"/>
      <c r="BB2214" s="3"/>
      <c r="BC2214" s="3"/>
      <c r="BD2214" s="3"/>
      <c r="BE2214" s="3"/>
      <c r="BF2214" s="3"/>
    </row>
    <row r="2215" spans="1:58" s="11" customFormat="1" ht="12.75">
      <c r="A2215" s="9"/>
      <c r="B2215" s="33"/>
      <c r="C2215" s="3"/>
      <c r="D2215" s="3"/>
      <c r="E2215" s="3"/>
      <c r="F2215" s="3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  <c r="V2215" s="5"/>
      <c r="W2215" s="5"/>
      <c r="X2215" s="5"/>
      <c r="Y2215" s="5"/>
      <c r="Z2215" s="5"/>
      <c r="AA2215" s="5"/>
      <c r="AB2215" s="5"/>
      <c r="AC2215" s="5"/>
      <c r="AD2215" s="5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  <c r="AV2215" s="3"/>
      <c r="AW2215" s="3"/>
      <c r="AX2215" s="3"/>
      <c r="AY2215" s="3"/>
      <c r="AZ2215" s="3"/>
      <c r="BA2215" s="3"/>
      <c r="BB2215" s="3"/>
      <c r="BC2215" s="3"/>
      <c r="BD2215" s="3"/>
      <c r="BE2215" s="3"/>
      <c r="BF2215" s="3"/>
    </row>
    <row r="2216" spans="1:58" s="11" customFormat="1" ht="12.75">
      <c r="A2216" s="9"/>
      <c r="B2216" s="33"/>
      <c r="C2216" s="3"/>
      <c r="D2216" s="3"/>
      <c r="E2216" s="3"/>
      <c r="F2216" s="3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  <c r="V2216" s="5"/>
      <c r="W2216" s="5"/>
      <c r="X2216" s="5"/>
      <c r="Y2216" s="5"/>
      <c r="Z2216" s="5"/>
      <c r="AA2216" s="5"/>
      <c r="AB2216" s="5"/>
      <c r="AC2216" s="5"/>
      <c r="AD2216" s="5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  <c r="AV2216" s="3"/>
      <c r="AW2216" s="3"/>
      <c r="AX2216" s="3"/>
      <c r="AY2216" s="3"/>
      <c r="AZ2216" s="3"/>
      <c r="BA2216" s="3"/>
      <c r="BB2216" s="3"/>
      <c r="BC2216" s="3"/>
      <c r="BD2216" s="3"/>
      <c r="BE2216" s="3"/>
      <c r="BF2216" s="3"/>
    </row>
    <row r="2217" spans="1:58" s="11" customFormat="1" ht="12.75">
      <c r="A2217" s="9"/>
      <c r="B2217" s="33"/>
      <c r="C2217" s="3"/>
      <c r="D2217" s="3"/>
      <c r="E2217" s="3"/>
      <c r="F2217" s="3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  <c r="V2217" s="5"/>
      <c r="W2217" s="5"/>
      <c r="X2217" s="5"/>
      <c r="Y2217" s="5"/>
      <c r="Z2217" s="5"/>
      <c r="AA2217" s="5"/>
      <c r="AB2217" s="5"/>
      <c r="AC2217" s="5"/>
      <c r="AD2217" s="5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  <c r="AX2217" s="3"/>
      <c r="AY2217" s="3"/>
      <c r="AZ2217" s="3"/>
      <c r="BA2217" s="3"/>
      <c r="BB2217" s="3"/>
      <c r="BC2217" s="3"/>
      <c r="BD2217" s="3"/>
      <c r="BE2217" s="3"/>
      <c r="BF2217" s="3"/>
    </row>
    <row r="2218" spans="1:58" s="11" customFormat="1" ht="12.75">
      <c r="A2218" s="9"/>
      <c r="B2218" s="33"/>
      <c r="C2218" s="3"/>
      <c r="D2218" s="3"/>
      <c r="E2218" s="3"/>
      <c r="F2218" s="3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  <c r="V2218" s="5"/>
      <c r="W2218" s="5"/>
      <c r="X2218" s="5"/>
      <c r="Y2218" s="5"/>
      <c r="Z2218" s="5"/>
      <c r="AA2218" s="5"/>
      <c r="AB2218" s="5"/>
      <c r="AC2218" s="5"/>
      <c r="AD2218" s="5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3"/>
      <c r="AW2218" s="3"/>
      <c r="AX2218" s="3"/>
      <c r="AY2218" s="3"/>
      <c r="AZ2218" s="3"/>
      <c r="BA2218" s="3"/>
      <c r="BB2218" s="3"/>
      <c r="BC2218" s="3"/>
      <c r="BD2218" s="3"/>
      <c r="BE2218" s="3"/>
      <c r="BF2218" s="3"/>
    </row>
    <row r="2219" spans="1:58" s="11" customFormat="1" ht="12.75">
      <c r="A2219" s="9"/>
      <c r="B2219" s="33"/>
      <c r="C2219" s="3"/>
      <c r="D2219" s="3"/>
      <c r="E2219" s="3"/>
      <c r="F2219" s="3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  <c r="V2219" s="5"/>
      <c r="W2219" s="5"/>
      <c r="X2219" s="5"/>
      <c r="Y2219" s="5"/>
      <c r="Z2219" s="5"/>
      <c r="AA2219" s="5"/>
      <c r="AB2219" s="5"/>
      <c r="AC2219" s="5"/>
      <c r="AD2219" s="5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3"/>
      <c r="AW2219" s="3"/>
      <c r="AX2219" s="3"/>
      <c r="AY2219" s="3"/>
      <c r="AZ2219" s="3"/>
      <c r="BA2219" s="3"/>
      <c r="BB2219" s="3"/>
      <c r="BC2219" s="3"/>
      <c r="BD2219" s="3"/>
      <c r="BE2219" s="3"/>
      <c r="BF2219" s="3"/>
    </row>
    <row r="2220" spans="1:58" s="11" customFormat="1" ht="12.75">
      <c r="A2220" s="9"/>
      <c r="B2220" s="33"/>
      <c r="C2220" s="3"/>
      <c r="D2220" s="3"/>
      <c r="E2220" s="3"/>
      <c r="F2220" s="3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  <c r="V2220" s="5"/>
      <c r="W2220" s="5"/>
      <c r="X2220" s="5"/>
      <c r="Y2220" s="5"/>
      <c r="Z2220" s="5"/>
      <c r="AA2220" s="5"/>
      <c r="AB2220" s="5"/>
      <c r="AC2220" s="5"/>
      <c r="AD2220" s="5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3"/>
      <c r="AW2220" s="3"/>
      <c r="AX2220" s="3"/>
      <c r="AY2220" s="3"/>
      <c r="AZ2220" s="3"/>
      <c r="BA2220" s="3"/>
      <c r="BB2220" s="3"/>
      <c r="BC2220" s="3"/>
      <c r="BD2220" s="3"/>
      <c r="BE2220" s="3"/>
      <c r="BF2220" s="3"/>
    </row>
    <row r="2221" spans="1:58" s="11" customFormat="1" ht="12.75">
      <c r="A2221" s="9"/>
      <c r="B2221" s="33"/>
      <c r="C2221" s="3"/>
      <c r="D2221" s="3"/>
      <c r="E2221" s="3"/>
      <c r="F2221" s="3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  <c r="V2221" s="5"/>
      <c r="W2221" s="5"/>
      <c r="X2221" s="5"/>
      <c r="Y2221" s="5"/>
      <c r="Z2221" s="5"/>
      <c r="AA2221" s="5"/>
      <c r="AB2221" s="5"/>
      <c r="AC2221" s="5"/>
      <c r="AD2221" s="5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3"/>
      <c r="AW2221" s="3"/>
      <c r="AX2221" s="3"/>
      <c r="AY2221" s="3"/>
      <c r="AZ2221" s="3"/>
      <c r="BA2221" s="3"/>
      <c r="BB2221" s="3"/>
      <c r="BC2221" s="3"/>
      <c r="BD2221" s="3"/>
      <c r="BE2221" s="3"/>
      <c r="BF2221" s="3"/>
    </row>
    <row r="2222" spans="1:58" s="11" customFormat="1" ht="12.75">
      <c r="A2222" s="9"/>
      <c r="B2222" s="33"/>
      <c r="C2222" s="3"/>
      <c r="D2222" s="3"/>
      <c r="E2222" s="3"/>
      <c r="F2222" s="3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  <c r="V2222" s="5"/>
      <c r="W2222" s="5"/>
      <c r="X2222" s="5"/>
      <c r="Y2222" s="5"/>
      <c r="Z2222" s="5"/>
      <c r="AA2222" s="5"/>
      <c r="AB2222" s="5"/>
      <c r="AC2222" s="5"/>
      <c r="AD2222" s="5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3"/>
      <c r="AW2222" s="3"/>
      <c r="AX2222" s="3"/>
      <c r="AY2222" s="3"/>
      <c r="AZ2222" s="3"/>
      <c r="BA2222" s="3"/>
      <c r="BB2222" s="3"/>
      <c r="BC2222" s="3"/>
      <c r="BD2222" s="3"/>
      <c r="BE2222" s="3"/>
      <c r="BF2222" s="3"/>
    </row>
    <row r="2223" spans="1:58" s="11" customFormat="1" ht="12.75">
      <c r="A2223" s="9"/>
      <c r="B2223" s="33"/>
      <c r="C2223" s="3"/>
      <c r="D2223" s="3"/>
      <c r="E2223" s="3"/>
      <c r="F2223" s="3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5"/>
      <c r="V2223" s="5"/>
      <c r="W2223" s="5"/>
      <c r="X2223" s="5"/>
      <c r="Y2223" s="5"/>
      <c r="Z2223" s="5"/>
      <c r="AA2223" s="5"/>
      <c r="AB2223" s="5"/>
      <c r="AC2223" s="5"/>
      <c r="AD2223" s="5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  <c r="AX2223" s="3"/>
      <c r="AY2223" s="3"/>
      <c r="AZ2223" s="3"/>
      <c r="BA2223" s="3"/>
      <c r="BB2223" s="3"/>
      <c r="BC2223" s="3"/>
      <c r="BD2223" s="3"/>
      <c r="BE2223" s="3"/>
      <c r="BF2223" s="3"/>
    </row>
    <row r="2224" spans="1:58" s="11" customFormat="1" ht="12.75">
      <c r="A2224" s="9"/>
      <c r="B2224" s="33"/>
      <c r="C2224" s="3"/>
      <c r="D2224" s="3"/>
      <c r="E2224" s="3"/>
      <c r="F2224" s="3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  <c r="V2224" s="5"/>
      <c r="W2224" s="5"/>
      <c r="X2224" s="5"/>
      <c r="Y2224" s="5"/>
      <c r="Z2224" s="5"/>
      <c r="AA2224" s="5"/>
      <c r="AB2224" s="5"/>
      <c r="AC2224" s="5"/>
      <c r="AD2224" s="5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3"/>
      <c r="AW2224" s="3"/>
      <c r="AX2224" s="3"/>
      <c r="AY2224" s="3"/>
      <c r="AZ2224" s="3"/>
      <c r="BA2224" s="3"/>
      <c r="BB2224" s="3"/>
      <c r="BC2224" s="3"/>
      <c r="BD2224" s="3"/>
      <c r="BE2224" s="3"/>
      <c r="BF2224" s="3"/>
    </row>
    <row r="2225" spans="1:58" s="11" customFormat="1" ht="12.75">
      <c r="A2225" s="9"/>
      <c r="B2225" s="33"/>
      <c r="C2225" s="3"/>
      <c r="D2225" s="3"/>
      <c r="E2225" s="3"/>
      <c r="F2225" s="3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5"/>
      <c r="V2225" s="5"/>
      <c r="W2225" s="5"/>
      <c r="X2225" s="5"/>
      <c r="Y2225" s="5"/>
      <c r="Z2225" s="5"/>
      <c r="AA2225" s="5"/>
      <c r="AB2225" s="5"/>
      <c r="AC2225" s="5"/>
      <c r="AD2225" s="5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  <c r="AU2225" s="3"/>
      <c r="AV2225" s="3"/>
      <c r="AW2225" s="3"/>
      <c r="AX2225" s="3"/>
      <c r="AY2225" s="3"/>
      <c r="AZ2225" s="3"/>
      <c r="BA2225" s="3"/>
      <c r="BB2225" s="3"/>
      <c r="BC2225" s="3"/>
      <c r="BD2225" s="3"/>
      <c r="BE2225" s="3"/>
      <c r="BF2225" s="3"/>
    </row>
    <row r="2226" spans="1:58" s="11" customFormat="1" ht="12.75">
      <c r="A2226" s="9"/>
      <c r="B2226" s="33"/>
      <c r="C2226" s="3"/>
      <c r="D2226" s="3"/>
      <c r="E2226" s="3"/>
      <c r="F2226" s="3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  <c r="V2226" s="5"/>
      <c r="W2226" s="5"/>
      <c r="X2226" s="5"/>
      <c r="Y2226" s="5"/>
      <c r="Z2226" s="5"/>
      <c r="AA2226" s="5"/>
      <c r="AB2226" s="5"/>
      <c r="AC2226" s="5"/>
      <c r="AD2226" s="5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  <c r="AV2226" s="3"/>
      <c r="AW2226" s="3"/>
      <c r="AX2226" s="3"/>
      <c r="AY2226" s="3"/>
      <c r="AZ2226" s="3"/>
      <c r="BA2226" s="3"/>
      <c r="BB2226" s="3"/>
      <c r="BC2226" s="3"/>
      <c r="BD2226" s="3"/>
      <c r="BE2226" s="3"/>
      <c r="BF2226" s="3"/>
    </row>
    <row r="2227" spans="1:58" s="11" customFormat="1" ht="12.75">
      <c r="A2227" s="9"/>
      <c r="B2227" s="33"/>
      <c r="C2227" s="3"/>
      <c r="D2227" s="3"/>
      <c r="E2227" s="3"/>
      <c r="F2227" s="3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5"/>
      <c r="V2227" s="5"/>
      <c r="W2227" s="5"/>
      <c r="X2227" s="5"/>
      <c r="Y2227" s="5"/>
      <c r="Z2227" s="5"/>
      <c r="AA2227" s="5"/>
      <c r="AB2227" s="5"/>
      <c r="AC2227" s="5"/>
      <c r="AD2227" s="5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3"/>
      <c r="AW2227" s="3"/>
      <c r="AX2227" s="3"/>
      <c r="AY2227" s="3"/>
      <c r="AZ2227" s="3"/>
      <c r="BA2227" s="3"/>
      <c r="BB2227" s="3"/>
      <c r="BC2227" s="3"/>
      <c r="BD2227" s="3"/>
      <c r="BE2227" s="3"/>
      <c r="BF2227" s="3"/>
    </row>
    <row r="2228" spans="1:58" s="11" customFormat="1" ht="12.75">
      <c r="A2228" s="9"/>
      <c r="B2228" s="33"/>
      <c r="C2228" s="3"/>
      <c r="D2228" s="3"/>
      <c r="E2228" s="3"/>
      <c r="F2228" s="3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  <c r="V2228" s="5"/>
      <c r="W2228" s="5"/>
      <c r="X2228" s="5"/>
      <c r="Y2228" s="5"/>
      <c r="Z2228" s="5"/>
      <c r="AA2228" s="5"/>
      <c r="AB2228" s="5"/>
      <c r="AC2228" s="5"/>
      <c r="AD2228" s="5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3"/>
      <c r="AW2228" s="3"/>
      <c r="AX2228" s="3"/>
      <c r="AY2228" s="3"/>
      <c r="AZ2228" s="3"/>
      <c r="BA2228" s="3"/>
      <c r="BB2228" s="3"/>
      <c r="BC2228" s="3"/>
      <c r="BD2228" s="3"/>
      <c r="BE2228" s="3"/>
      <c r="BF2228" s="3"/>
    </row>
    <row r="2229" spans="1:58" s="11" customFormat="1" ht="12.75">
      <c r="A2229" s="9"/>
      <c r="B2229" s="33"/>
      <c r="C2229" s="3"/>
      <c r="D2229" s="3"/>
      <c r="E2229" s="3"/>
      <c r="F2229" s="3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5"/>
      <c r="V2229" s="5"/>
      <c r="W2229" s="5"/>
      <c r="X2229" s="5"/>
      <c r="Y2229" s="5"/>
      <c r="Z2229" s="5"/>
      <c r="AA2229" s="5"/>
      <c r="AB2229" s="5"/>
      <c r="AC2229" s="5"/>
      <c r="AD2229" s="5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3"/>
      <c r="AW2229" s="3"/>
      <c r="AX2229" s="3"/>
      <c r="AY2229" s="3"/>
      <c r="AZ2229" s="3"/>
      <c r="BA2229" s="3"/>
      <c r="BB2229" s="3"/>
      <c r="BC2229" s="3"/>
      <c r="BD2229" s="3"/>
      <c r="BE2229" s="3"/>
      <c r="BF2229" s="3"/>
    </row>
    <row r="2230" spans="1:58" s="11" customFormat="1" ht="12.75">
      <c r="A2230" s="9"/>
      <c r="B2230" s="33"/>
      <c r="C2230" s="3"/>
      <c r="D2230" s="3"/>
      <c r="E2230" s="3"/>
      <c r="F2230" s="3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  <c r="V2230" s="5"/>
      <c r="W2230" s="5"/>
      <c r="X2230" s="5"/>
      <c r="Y2230" s="5"/>
      <c r="Z2230" s="5"/>
      <c r="AA2230" s="5"/>
      <c r="AB2230" s="5"/>
      <c r="AC2230" s="5"/>
      <c r="AD2230" s="5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  <c r="AV2230" s="3"/>
      <c r="AW2230" s="3"/>
      <c r="AX2230" s="3"/>
      <c r="AY2230" s="3"/>
      <c r="AZ2230" s="3"/>
      <c r="BA2230" s="3"/>
      <c r="BB2230" s="3"/>
      <c r="BC2230" s="3"/>
      <c r="BD2230" s="3"/>
      <c r="BE2230" s="3"/>
      <c r="BF2230" s="3"/>
    </row>
    <row r="2231" spans="1:58" s="11" customFormat="1" ht="12.75">
      <c r="A2231" s="9"/>
      <c r="B2231" s="33"/>
      <c r="C2231" s="3"/>
      <c r="D2231" s="3"/>
      <c r="E2231" s="3"/>
      <c r="F2231" s="3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5"/>
      <c r="V2231" s="5"/>
      <c r="W2231" s="5"/>
      <c r="X2231" s="5"/>
      <c r="Y2231" s="5"/>
      <c r="Z2231" s="5"/>
      <c r="AA2231" s="5"/>
      <c r="AB2231" s="5"/>
      <c r="AC2231" s="5"/>
      <c r="AD2231" s="5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3"/>
      <c r="AW2231" s="3"/>
      <c r="AX2231" s="3"/>
      <c r="AY2231" s="3"/>
      <c r="AZ2231" s="3"/>
      <c r="BA2231" s="3"/>
      <c r="BB2231" s="3"/>
      <c r="BC2231" s="3"/>
      <c r="BD2231" s="3"/>
      <c r="BE2231" s="3"/>
      <c r="BF2231" s="3"/>
    </row>
    <row r="2232" spans="1:58" s="11" customFormat="1" ht="12.75">
      <c r="A2232" s="9"/>
      <c r="B2232" s="33"/>
      <c r="C2232" s="3"/>
      <c r="D2232" s="3"/>
      <c r="E2232" s="3"/>
      <c r="F2232" s="3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  <c r="V2232" s="5"/>
      <c r="W2232" s="5"/>
      <c r="X2232" s="5"/>
      <c r="Y2232" s="5"/>
      <c r="Z2232" s="5"/>
      <c r="AA2232" s="5"/>
      <c r="AB2232" s="5"/>
      <c r="AC2232" s="5"/>
      <c r="AD2232" s="5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  <c r="AU2232" s="3"/>
      <c r="AV2232" s="3"/>
      <c r="AW2232" s="3"/>
      <c r="AX2232" s="3"/>
      <c r="AY2232" s="3"/>
      <c r="AZ2232" s="3"/>
      <c r="BA2232" s="3"/>
      <c r="BB2232" s="3"/>
      <c r="BC2232" s="3"/>
      <c r="BD2232" s="3"/>
      <c r="BE2232" s="3"/>
      <c r="BF2232" s="3"/>
    </row>
    <row r="2233" spans="1:58" s="11" customFormat="1" ht="12.75">
      <c r="A2233" s="9"/>
      <c r="B2233" s="33"/>
      <c r="C2233" s="3"/>
      <c r="D2233" s="3"/>
      <c r="E2233" s="3"/>
      <c r="F2233" s="3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5"/>
      <c r="V2233" s="5"/>
      <c r="W2233" s="5"/>
      <c r="X2233" s="5"/>
      <c r="Y2233" s="5"/>
      <c r="Z2233" s="5"/>
      <c r="AA2233" s="5"/>
      <c r="AB2233" s="5"/>
      <c r="AC2233" s="5"/>
      <c r="AD2233" s="5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  <c r="AV2233" s="3"/>
      <c r="AW2233" s="3"/>
      <c r="AX2233" s="3"/>
      <c r="AY2233" s="3"/>
      <c r="AZ2233" s="3"/>
      <c r="BA2233" s="3"/>
      <c r="BB2233" s="3"/>
      <c r="BC2233" s="3"/>
      <c r="BD2233" s="3"/>
      <c r="BE2233" s="3"/>
      <c r="BF2233" s="3"/>
    </row>
    <row r="2234" spans="1:58" s="11" customFormat="1" ht="12.75">
      <c r="A2234" s="9"/>
      <c r="B2234" s="33"/>
      <c r="C2234" s="3"/>
      <c r="D2234" s="3"/>
      <c r="E2234" s="3"/>
      <c r="F2234" s="3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  <c r="V2234" s="5"/>
      <c r="W2234" s="5"/>
      <c r="X2234" s="5"/>
      <c r="Y2234" s="5"/>
      <c r="Z2234" s="5"/>
      <c r="AA2234" s="5"/>
      <c r="AB2234" s="5"/>
      <c r="AC2234" s="5"/>
      <c r="AD2234" s="5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  <c r="AV2234" s="3"/>
      <c r="AW2234" s="3"/>
      <c r="AX2234" s="3"/>
      <c r="AY2234" s="3"/>
      <c r="AZ2234" s="3"/>
      <c r="BA2234" s="3"/>
      <c r="BB2234" s="3"/>
      <c r="BC2234" s="3"/>
      <c r="BD2234" s="3"/>
      <c r="BE2234" s="3"/>
      <c r="BF2234" s="3"/>
    </row>
    <row r="2235" spans="1:58" s="11" customFormat="1" ht="12.75">
      <c r="A2235" s="9"/>
      <c r="B2235" s="33"/>
      <c r="C2235" s="3"/>
      <c r="D2235" s="3"/>
      <c r="E2235" s="3"/>
      <c r="F2235" s="3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5"/>
      <c r="V2235" s="5"/>
      <c r="W2235" s="5"/>
      <c r="X2235" s="5"/>
      <c r="Y2235" s="5"/>
      <c r="Z2235" s="5"/>
      <c r="AA2235" s="5"/>
      <c r="AB2235" s="5"/>
      <c r="AC2235" s="5"/>
      <c r="AD2235" s="5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  <c r="AU2235" s="3"/>
      <c r="AV2235" s="3"/>
      <c r="AW2235" s="3"/>
      <c r="AX2235" s="3"/>
      <c r="AY2235" s="3"/>
      <c r="AZ2235" s="3"/>
      <c r="BA2235" s="3"/>
      <c r="BB2235" s="3"/>
      <c r="BC2235" s="3"/>
      <c r="BD2235" s="3"/>
      <c r="BE2235" s="3"/>
      <c r="BF2235" s="3"/>
    </row>
    <row r="2236" spans="1:58" s="11" customFormat="1" ht="12.75">
      <c r="A2236" s="9"/>
      <c r="B2236" s="33"/>
      <c r="C2236" s="3"/>
      <c r="D2236" s="3"/>
      <c r="E2236" s="3"/>
      <c r="F2236" s="3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/>
      <c r="V2236" s="5"/>
      <c r="W2236" s="5"/>
      <c r="X2236" s="5"/>
      <c r="Y2236" s="5"/>
      <c r="Z2236" s="5"/>
      <c r="AA2236" s="5"/>
      <c r="AB2236" s="5"/>
      <c r="AC2236" s="5"/>
      <c r="AD2236" s="5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  <c r="AU2236" s="3"/>
      <c r="AV2236" s="3"/>
      <c r="AW2236" s="3"/>
      <c r="AX2236" s="3"/>
      <c r="AY2236" s="3"/>
      <c r="AZ2236" s="3"/>
      <c r="BA2236" s="3"/>
      <c r="BB2236" s="3"/>
      <c r="BC2236" s="3"/>
      <c r="BD2236" s="3"/>
      <c r="BE2236" s="3"/>
      <c r="BF2236" s="3"/>
    </row>
    <row r="2237" spans="1:58" s="11" customFormat="1" ht="12.75">
      <c r="A2237" s="9"/>
      <c r="B2237" s="33"/>
      <c r="C2237" s="3"/>
      <c r="D2237" s="3"/>
      <c r="E2237" s="3"/>
      <c r="F2237" s="3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  <c r="V2237" s="5"/>
      <c r="W2237" s="5"/>
      <c r="X2237" s="5"/>
      <c r="Y2237" s="5"/>
      <c r="Z2237" s="5"/>
      <c r="AA2237" s="5"/>
      <c r="AB2237" s="5"/>
      <c r="AC2237" s="5"/>
      <c r="AD2237" s="5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  <c r="AU2237" s="3"/>
      <c r="AV2237" s="3"/>
      <c r="AW2237" s="3"/>
      <c r="AX2237" s="3"/>
      <c r="AY2237" s="3"/>
      <c r="AZ2237" s="3"/>
      <c r="BA2237" s="3"/>
      <c r="BB2237" s="3"/>
      <c r="BC2237" s="3"/>
      <c r="BD2237" s="3"/>
      <c r="BE2237" s="3"/>
      <c r="BF2237" s="3"/>
    </row>
    <row r="2238" spans="1:58" s="11" customFormat="1" ht="12.75">
      <c r="A2238" s="9"/>
      <c r="B2238" s="33"/>
      <c r="C2238" s="3"/>
      <c r="D2238" s="3"/>
      <c r="E2238" s="3"/>
      <c r="F2238" s="3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  <c r="V2238" s="5"/>
      <c r="W2238" s="5"/>
      <c r="X2238" s="5"/>
      <c r="Y2238" s="5"/>
      <c r="Z2238" s="5"/>
      <c r="AA2238" s="5"/>
      <c r="AB2238" s="5"/>
      <c r="AC2238" s="5"/>
      <c r="AD2238" s="5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  <c r="AU2238" s="3"/>
      <c r="AV2238" s="3"/>
      <c r="AW2238" s="3"/>
      <c r="AX2238" s="3"/>
      <c r="AY2238" s="3"/>
      <c r="AZ2238" s="3"/>
      <c r="BA2238" s="3"/>
      <c r="BB2238" s="3"/>
      <c r="BC2238" s="3"/>
      <c r="BD2238" s="3"/>
      <c r="BE2238" s="3"/>
      <c r="BF2238" s="3"/>
    </row>
    <row r="2239" spans="1:58" s="11" customFormat="1" ht="12.75">
      <c r="A2239" s="9"/>
      <c r="B2239" s="33"/>
      <c r="C2239" s="3"/>
      <c r="D2239" s="3"/>
      <c r="E2239" s="3"/>
      <c r="F2239" s="3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5"/>
      <c r="V2239" s="5"/>
      <c r="W2239" s="5"/>
      <c r="X2239" s="5"/>
      <c r="Y2239" s="5"/>
      <c r="Z2239" s="5"/>
      <c r="AA2239" s="5"/>
      <c r="AB2239" s="5"/>
      <c r="AC2239" s="5"/>
      <c r="AD2239" s="5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  <c r="AU2239" s="3"/>
      <c r="AV2239" s="3"/>
      <c r="AW2239" s="3"/>
      <c r="AX2239" s="3"/>
      <c r="AY2239" s="3"/>
      <c r="AZ2239" s="3"/>
      <c r="BA2239" s="3"/>
      <c r="BB2239" s="3"/>
      <c r="BC2239" s="3"/>
      <c r="BD2239" s="3"/>
      <c r="BE2239" s="3"/>
      <c r="BF2239" s="3"/>
    </row>
    <row r="2240" spans="1:58" s="11" customFormat="1" ht="12.75">
      <c r="A2240" s="9"/>
      <c r="B2240" s="33"/>
      <c r="C2240" s="3"/>
      <c r="D2240" s="3"/>
      <c r="E2240" s="3"/>
      <c r="F2240" s="3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  <c r="V2240" s="5"/>
      <c r="W2240" s="5"/>
      <c r="X2240" s="5"/>
      <c r="Y2240" s="5"/>
      <c r="Z2240" s="5"/>
      <c r="AA2240" s="5"/>
      <c r="AB2240" s="5"/>
      <c r="AC2240" s="5"/>
      <c r="AD2240" s="5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  <c r="AU2240" s="3"/>
      <c r="AV2240" s="3"/>
      <c r="AW2240" s="3"/>
      <c r="AX2240" s="3"/>
      <c r="AY2240" s="3"/>
      <c r="AZ2240" s="3"/>
      <c r="BA2240" s="3"/>
      <c r="BB2240" s="3"/>
      <c r="BC2240" s="3"/>
      <c r="BD2240" s="3"/>
      <c r="BE2240" s="3"/>
      <c r="BF2240" s="3"/>
    </row>
    <row r="2241" spans="1:58" s="11" customFormat="1" ht="12.75">
      <c r="A2241" s="9"/>
      <c r="B2241" s="33"/>
      <c r="C2241" s="3"/>
      <c r="D2241" s="3"/>
      <c r="E2241" s="3"/>
      <c r="F2241" s="3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5"/>
      <c r="V2241" s="5"/>
      <c r="W2241" s="5"/>
      <c r="X2241" s="5"/>
      <c r="Y2241" s="5"/>
      <c r="Z2241" s="5"/>
      <c r="AA2241" s="5"/>
      <c r="AB2241" s="5"/>
      <c r="AC2241" s="5"/>
      <c r="AD2241" s="5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  <c r="AU2241" s="3"/>
      <c r="AV2241" s="3"/>
      <c r="AW2241" s="3"/>
      <c r="AX2241" s="3"/>
      <c r="AY2241" s="3"/>
      <c r="AZ2241" s="3"/>
      <c r="BA2241" s="3"/>
      <c r="BB2241" s="3"/>
      <c r="BC2241" s="3"/>
      <c r="BD2241" s="3"/>
      <c r="BE2241" s="3"/>
      <c r="BF2241" s="3"/>
    </row>
    <row r="2242" spans="1:58" s="11" customFormat="1" ht="12.75">
      <c r="A2242" s="9"/>
      <c r="B2242" s="33"/>
      <c r="C2242" s="3"/>
      <c r="D2242" s="3"/>
      <c r="E2242" s="3"/>
      <c r="F2242" s="3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  <c r="V2242" s="5"/>
      <c r="W2242" s="5"/>
      <c r="X2242" s="5"/>
      <c r="Y2242" s="5"/>
      <c r="Z2242" s="5"/>
      <c r="AA2242" s="5"/>
      <c r="AB2242" s="5"/>
      <c r="AC2242" s="5"/>
      <c r="AD2242" s="5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  <c r="AU2242" s="3"/>
      <c r="AV2242" s="3"/>
      <c r="AW2242" s="3"/>
      <c r="AX2242" s="3"/>
      <c r="AY2242" s="3"/>
      <c r="AZ2242" s="3"/>
      <c r="BA2242" s="3"/>
      <c r="BB2242" s="3"/>
      <c r="BC2242" s="3"/>
      <c r="BD2242" s="3"/>
      <c r="BE2242" s="3"/>
      <c r="BF2242" s="3"/>
    </row>
    <row r="2243" spans="1:58" s="11" customFormat="1" ht="12.75">
      <c r="A2243" s="9"/>
      <c r="B2243" s="33"/>
      <c r="C2243" s="3"/>
      <c r="D2243" s="3"/>
      <c r="E2243" s="3"/>
      <c r="F2243" s="3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5"/>
      <c r="V2243" s="5"/>
      <c r="W2243" s="5"/>
      <c r="X2243" s="5"/>
      <c r="Y2243" s="5"/>
      <c r="Z2243" s="5"/>
      <c r="AA2243" s="5"/>
      <c r="AB2243" s="5"/>
      <c r="AC2243" s="5"/>
      <c r="AD2243" s="5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  <c r="AU2243" s="3"/>
      <c r="AV2243" s="3"/>
      <c r="AW2243" s="3"/>
      <c r="AX2243" s="3"/>
      <c r="AY2243" s="3"/>
      <c r="AZ2243" s="3"/>
      <c r="BA2243" s="3"/>
      <c r="BB2243" s="3"/>
      <c r="BC2243" s="3"/>
      <c r="BD2243" s="3"/>
      <c r="BE2243" s="3"/>
      <c r="BF2243" s="3"/>
    </row>
    <row r="2244" spans="1:58" s="11" customFormat="1" ht="12.75">
      <c r="A2244" s="9"/>
      <c r="B2244" s="33"/>
      <c r="C2244" s="3"/>
      <c r="D2244" s="3"/>
      <c r="E2244" s="3"/>
      <c r="F2244" s="3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  <c r="V2244" s="5"/>
      <c r="W2244" s="5"/>
      <c r="X2244" s="5"/>
      <c r="Y2244" s="5"/>
      <c r="Z2244" s="5"/>
      <c r="AA2244" s="5"/>
      <c r="AB2244" s="5"/>
      <c r="AC2244" s="5"/>
      <c r="AD2244" s="5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  <c r="AU2244" s="3"/>
      <c r="AV2244" s="3"/>
      <c r="AW2244" s="3"/>
      <c r="AX2244" s="3"/>
      <c r="AY2244" s="3"/>
      <c r="AZ2244" s="3"/>
      <c r="BA2244" s="3"/>
      <c r="BB2244" s="3"/>
      <c r="BC2244" s="3"/>
      <c r="BD2244" s="3"/>
      <c r="BE2244" s="3"/>
      <c r="BF2244" s="3"/>
    </row>
    <row r="2245" spans="1:58" s="11" customFormat="1" ht="12.75">
      <c r="A2245" s="9"/>
      <c r="B2245" s="33"/>
      <c r="C2245" s="3"/>
      <c r="D2245" s="3"/>
      <c r="E2245" s="3"/>
      <c r="F2245" s="3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5"/>
      <c r="V2245" s="5"/>
      <c r="W2245" s="5"/>
      <c r="X2245" s="5"/>
      <c r="Y2245" s="5"/>
      <c r="Z2245" s="5"/>
      <c r="AA2245" s="5"/>
      <c r="AB2245" s="5"/>
      <c r="AC2245" s="5"/>
      <c r="AD2245" s="5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  <c r="AU2245" s="3"/>
      <c r="AV2245" s="3"/>
      <c r="AW2245" s="3"/>
      <c r="AX2245" s="3"/>
      <c r="AY2245" s="3"/>
      <c r="AZ2245" s="3"/>
      <c r="BA2245" s="3"/>
      <c r="BB2245" s="3"/>
      <c r="BC2245" s="3"/>
      <c r="BD2245" s="3"/>
      <c r="BE2245" s="3"/>
      <c r="BF2245" s="3"/>
    </row>
    <row r="2246" spans="1:58" s="11" customFormat="1" ht="12.75">
      <c r="A2246" s="9"/>
      <c r="B2246" s="33"/>
      <c r="C2246" s="3"/>
      <c r="D2246" s="3"/>
      <c r="E2246" s="3"/>
      <c r="F2246" s="3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  <c r="V2246" s="5"/>
      <c r="W2246" s="5"/>
      <c r="X2246" s="5"/>
      <c r="Y2246" s="5"/>
      <c r="Z2246" s="5"/>
      <c r="AA2246" s="5"/>
      <c r="AB2246" s="5"/>
      <c r="AC2246" s="5"/>
      <c r="AD2246" s="5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  <c r="AU2246" s="3"/>
      <c r="AV2246" s="3"/>
      <c r="AW2246" s="3"/>
      <c r="AX2246" s="3"/>
      <c r="AY2246" s="3"/>
      <c r="AZ2246" s="3"/>
      <c r="BA2246" s="3"/>
      <c r="BB2246" s="3"/>
      <c r="BC2246" s="3"/>
      <c r="BD2246" s="3"/>
      <c r="BE2246" s="3"/>
      <c r="BF2246" s="3"/>
    </row>
    <row r="2247" spans="1:58" s="11" customFormat="1" ht="12.75">
      <c r="A2247" s="9"/>
      <c r="B2247" s="33"/>
      <c r="C2247" s="3"/>
      <c r="D2247" s="3"/>
      <c r="E2247" s="3"/>
      <c r="F2247" s="3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5"/>
      <c r="V2247" s="5"/>
      <c r="W2247" s="5"/>
      <c r="X2247" s="5"/>
      <c r="Y2247" s="5"/>
      <c r="Z2247" s="5"/>
      <c r="AA2247" s="5"/>
      <c r="AB2247" s="5"/>
      <c r="AC2247" s="5"/>
      <c r="AD2247" s="5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  <c r="AU2247" s="3"/>
      <c r="AV2247" s="3"/>
      <c r="AW2247" s="3"/>
      <c r="AX2247" s="3"/>
      <c r="AY2247" s="3"/>
      <c r="AZ2247" s="3"/>
      <c r="BA2247" s="3"/>
      <c r="BB2247" s="3"/>
      <c r="BC2247" s="3"/>
      <c r="BD2247" s="3"/>
      <c r="BE2247" s="3"/>
      <c r="BF2247" s="3"/>
    </row>
    <row r="2248" spans="1:58" s="11" customFormat="1" ht="12.75">
      <c r="A2248" s="9"/>
      <c r="B2248" s="33"/>
      <c r="C2248" s="3"/>
      <c r="D2248" s="3"/>
      <c r="E2248" s="3"/>
      <c r="F2248" s="3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  <c r="V2248" s="5"/>
      <c r="W2248" s="5"/>
      <c r="X2248" s="5"/>
      <c r="Y2248" s="5"/>
      <c r="Z2248" s="5"/>
      <c r="AA2248" s="5"/>
      <c r="AB2248" s="5"/>
      <c r="AC2248" s="5"/>
      <c r="AD2248" s="5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  <c r="AU2248" s="3"/>
      <c r="AV2248" s="3"/>
      <c r="AW2248" s="3"/>
      <c r="AX2248" s="3"/>
      <c r="AY2248" s="3"/>
      <c r="AZ2248" s="3"/>
      <c r="BA2248" s="3"/>
      <c r="BB2248" s="3"/>
      <c r="BC2248" s="3"/>
      <c r="BD2248" s="3"/>
      <c r="BE2248" s="3"/>
      <c r="BF2248" s="3"/>
    </row>
    <row r="2249" spans="1:58" s="11" customFormat="1" ht="12.75">
      <c r="A2249" s="9"/>
      <c r="B2249" s="33"/>
      <c r="C2249" s="3"/>
      <c r="D2249" s="3"/>
      <c r="E2249" s="3"/>
      <c r="F2249" s="3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5"/>
      <c r="V2249" s="5"/>
      <c r="W2249" s="5"/>
      <c r="X2249" s="5"/>
      <c r="Y2249" s="5"/>
      <c r="Z2249" s="5"/>
      <c r="AA2249" s="5"/>
      <c r="AB2249" s="5"/>
      <c r="AC2249" s="5"/>
      <c r="AD2249" s="5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  <c r="AU2249" s="3"/>
      <c r="AV2249" s="3"/>
      <c r="AW2249" s="3"/>
      <c r="AX2249" s="3"/>
      <c r="AY2249" s="3"/>
      <c r="AZ2249" s="3"/>
      <c r="BA2249" s="3"/>
      <c r="BB2249" s="3"/>
      <c r="BC2249" s="3"/>
      <c r="BD2249" s="3"/>
      <c r="BE2249" s="3"/>
      <c r="BF2249" s="3"/>
    </row>
    <row r="2250" spans="1:58" s="11" customFormat="1" ht="12.75">
      <c r="A2250" s="9"/>
      <c r="B2250" s="33"/>
      <c r="C2250" s="3"/>
      <c r="D2250" s="3"/>
      <c r="E2250" s="3"/>
      <c r="F2250" s="3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  <c r="V2250" s="5"/>
      <c r="W2250" s="5"/>
      <c r="X2250" s="5"/>
      <c r="Y2250" s="5"/>
      <c r="Z2250" s="5"/>
      <c r="AA2250" s="5"/>
      <c r="AB2250" s="5"/>
      <c r="AC2250" s="5"/>
      <c r="AD2250" s="5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  <c r="AO2250" s="3"/>
      <c r="AP2250" s="3"/>
      <c r="AQ2250" s="3"/>
      <c r="AR2250" s="3"/>
      <c r="AS2250" s="3"/>
      <c r="AT2250" s="3"/>
      <c r="AU2250" s="3"/>
      <c r="AV2250" s="3"/>
      <c r="AW2250" s="3"/>
      <c r="AX2250" s="3"/>
      <c r="AY2250" s="3"/>
      <c r="AZ2250" s="3"/>
      <c r="BA2250" s="3"/>
      <c r="BB2250" s="3"/>
      <c r="BC2250" s="3"/>
      <c r="BD2250" s="3"/>
      <c r="BE2250" s="3"/>
      <c r="BF2250" s="3"/>
    </row>
    <row r="2251" spans="1:58" s="11" customFormat="1" ht="12.75">
      <c r="A2251" s="9"/>
      <c r="B2251" s="33"/>
      <c r="C2251" s="3"/>
      <c r="D2251" s="3"/>
      <c r="E2251" s="3"/>
      <c r="F2251" s="3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5"/>
      <c r="V2251" s="5"/>
      <c r="W2251" s="5"/>
      <c r="X2251" s="5"/>
      <c r="Y2251" s="5"/>
      <c r="Z2251" s="5"/>
      <c r="AA2251" s="5"/>
      <c r="AB2251" s="5"/>
      <c r="AC2251" s="5"/>
      <c r="AD2251" s="5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  <c r="AO2251" s="3"/>
      <c r="AP2251" s="3"/>
      <c r="AQ2251" s="3"/>
      <c r="AR2251" s="3"/>
      <c r="AS2251" s="3"/>
      <c r="AT2251" s="3"/>
      <c r="AU2251" s="3"/>
      <c r="AV2251" s="3"/>
      <c r="AW2251" s="3"/>
      <c r="AX2251" s="3"/>
      <c r="AY2251" s="3"/>
      <c r="AZ2251" s="3"/>
      <c r="BA2251" s="3"/>
      <c r="BB2251" s="3"/>
      <c r="BC2251" s="3"/>
      <c r="BD2251" s="3"/>
      <c r="BE2251" s="3"/>
      <c r="BF2251" s="3"/>
    </row>
    <row r="2252" spans="1:58" s="11" customFormat="1" ht="12.75">
      <c r="A2252" s="9"/>
      <c r="B2252" s="33"/>
      <c r="C2252" s="3"/>
      <c r="D2252" s="3"/>
      <c r="E2252" s="3"/>
      <c r="F2252" s="3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  <c r="V2252" s="5"/>
      <c r="W2252" s="5"/>
      <c r="X2252" s="5"/>
      <c r="Y2252" s="5"/>
      <c r="Z2252" s="5"/>
      <c r="AA2252" s="5"/>
      <c r="AB2252" s="5"/>
      <c r="AC2252" s="5"/>
      <c r="AD2252" s="5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  <c r="AO2252" s="3"/>
      <c r="AP2252" s="3"/>
      <c r="AQ2252" s="3"/>
      <c r="AR2252" s="3"/>
      <c r="AS2252" s="3"/>
      <c r="AT2252" s="3"/>
      <c r="AU2252" s="3"/>
      <c r="AV2252" s="3"/>
      <c r="AW2252" s="3"/>
      <c r="AX2252" s="3"/>
      <c r="AY2252" s="3"/>
      <c r="AZ2252" s="3"/>
      <c r="BA2252" s="3"/>
      <c r="BB2252" s="3"/>
      <c r="BC2252" s="3"/>
      <c r="BD2252" s="3"/>
      <c r="BE2252" s="3"/>
      <c r="BF2252" s="3"/>
    </row>
    <row r="2253" spans="1:58" s="11" customFormat="1" ht="12.75">
      <c r="A2253" s="9"/>
      <c r="B2253" s="33"/>
      <c r="C2253" s="3"/>
      <c r="D2253" s="3"/>
      <c r="E2253" s="3"/>
      <c r="F2253" s="3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5"/>
      <c r="V2253" s="5"/>
      <c r="W2253" s="5"/>
      <c r="X2253" s="5"/>
      <c r="Y2253" s="5"/>
      <c r="Z2253" s="5"/>
      <c r="AA2253" s="5"/>
      <c r="AB2253" s="5"/>
      <c r="AC2253" s="5"/>
      <c r="AD2253" s="5"/>
      <c r="AE2253" s="3"/>
      <c r="AF2253" s="3"/>
      <c r="AG2253" s="3"/>
      <c r="AH2253" s="3"/>
      <c r="AI2253" s="3"/>
      <c r="AJ2253" s="3"/>
      <c r="AK2253" s="3"/>
      <c r="AL2253" s="3"/>
      <c r="AM2253" s="3"/>
      <c r="AN2253" s="3"/>
      <c r="AO2253" s="3"/>
      <c r="AP2253" s="3"/>
      <c r="AQ2253" s="3"/>
      <c r="AR2253" s="3"/>
      <c r="AS2253" s="3"/>
      <c r="AT2253" s="3"/>
      <c r="AU2253" s="3"/>
      <c r="AV2253" s="3"/>
      <c r="AW2253" s="3"/>
      <c r="AX2253" s="3"/>
      <c r="AY2253" s="3"/>
      <c r="AZ2253" s="3"/>
      <c r="BA2253" s="3"/>
      <c r="BB2253" s="3"/>
      <c r="BC2253" s="3"/>
      <c r="BD2253" s="3"/>
      <c r="BE2253" s="3"/>
      <c r="BF2253" s="3"/>
    </row>
    <row r="2254" spans="1:58" s="11" customFormat="1" ht="12.75">
      <c r="A2254" s="9"/>
      <c r="B2254" s="33"/>
      <c r="C2254" s="3"/>
      <c r="D2254" s="3"/>
      <c r="E2254" s="3"/>
      <c r="F2254" s="3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5"/>
      <c r="V2254" s="5"/>
      <c r="W2254" s="5"/>
      <c r="X2254" s="5"/>
      <c r="Y2254" s="5"/>
      <c r="Z2254" s="5"/>
      <c r="AA2254" s="5"/>
      <c r="AB2254" s="5"/>
      <c r="AC2254" s="5"/>
      <c r="AD2254" s="5"/>
      <c r="AE2254" s="3"/>
      <c r="AF2254" s="3"/>
      <c r="AG2254" s="3"/>
      <c r="AH2254" s="3"/>
      <c r="AI2254" s="3"/>
      <c r="AJ2254" s="3"/>
      <c r="AK2254" s="3"/>
      <c r="AL2254" s="3"/>
      <c r="AM2254" s="3"/>
      <c r="AN2254" s="3"/>
      <c r="AO2254" s="3"/>
      <c r="AP2254" s="3"/>
      <c r="AQ2254" s="3"/>
      <c r="AR2254" s="3"/>
      <c r="AS2254" s="3"/>
      <c r="AT2254" s="3"/>
      <c r="AU2254" s="3"/>
      <c r="AV2254" s="3"/>
      <c r="AW2254" s="3"/>
      <c r="AX2254" s="3"/>
      <c r="AY2254" s="3"/>
      <c r="AZ2254" s="3"/>
      <c r="BA2254" s="3"/>
      <c r="BB2254" s="3"/>
      <c r="BC2254" s="3"/>
      <c r="BD2254" s="3"/>
      <c r="BE2254" s="3"/>
      <c r="BF2254" s="3"/>
    </row>
    <row r="2255" spans="1:58" s="11" customFormat="1" ht="12.75">
      <c r="A2255" s="9"/>
      <c r="B2255" s="33"/>
      <c r="C2255" s="3"/>
      <c r="D2255" s="3"/>
      <c r="E2255" s="3"/>
      <c r="F2255" s="3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/>
      <c r="V2255" s="5"/>
      <c r="W2255" s="5"/>
      <c r="X2255" s="5"/>
      <c r="Y2255" s="5"/>
      <c r="Z2255" s="5"/>
      <c r="AA2255" s="5"/>
      <c r="AB2255" s="5"/>
      <c r="AC2255" s="5"/>
      <c r="AD2255" s="5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  <c r="AO2255" s="3"/>
      <c r="AP2255" s="3"/>
      <c r="AQ2255" s="3"/>
      <c r="AR2255" s="3"/>
      <c r="AS2255" s="3"/>
      <c r="AT2255" s="3"/>
      <c r="AU2255" s="3"/>
      <c r="AV2255" s="3"/>
      <c r="AW2255" s="3"/>
      <c r="AX2255" s="3"/>
      <c r="AY2255" s="3"/>
      <c r="AZ2255" s="3"/>
      <c r="BA2255" s="3"/>
      <c r="BB2255" s="3"/>
      <c r="BC2255" s="3"/>
      <c r="BD2255" s="3"/>
      <c r="BE2255" s="3"/>
      <c r="BF2255" s="3"/>
    </row>
    <row r="2256" spans="1:58" s="11" customFormat="1" ht="12.75">
      <c r="A2256" s="9"/>
      <c r="B2256" s="33"/>
      <c r="C2256" s="3"/>
      <c r="D2256" s="3"/>
      <c r="E2256" s="3"/>
      <c r="F2256" s="3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  <c r="V2256" s="5"/>
      <c r="W2256" s="5"/>
      <c r="X2256" s="5"/>
      <c r="Y2256" s="5"/>
      <c r="Z2256" s="5"/>
      <c r="AA2256" s="5"/>
      <c r="AB2256" s="5"/>
      <c r="AC2256" s="5"/>
      <c r="AD2256" s="5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  <c r="AO2256" s="3"/>
      <c r="AP2256" s="3"/>
      <c r="AQ2256" s="3"/>
      <c r="AR2256" s="3"/>
      <c r="AS2256" s="3"/>
      <c r="AT2256" s="3"/>
      <c r="AU2256" s="3"/>
      <c r="AV2256" s="3"/>
      <c r="AW2256" s="3"/>
      <c r="AX2256" s="3"/>
      <c r="AY2256" s="3"/>
      <c r="AZ2256" s="3"/>
      <c r="BA2256" s="3"/>
      <c r="BB2256" s="3"/>
      <c r="BC2256" s="3"/>
      <c r="BD2256" s="3"/>
      <c r="BE2256" s="3"/>
      <c r="BF2256" s="3"/>
    </row>
    <row r="2257" spans="1:58" s="11" customFormat="1" ht="12.75">
      <c r="A2257" s="9"/>
      <c r="B2257" s="33"/>
      <c r="C2257" s="3"/>
      <c r="D2257" s="3"/>
      <c r="E2257" s="3"/>
      <c r="F2257" s="3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5"/>
      <c r="V2257" s="5"/>
      <c r="W2257" s="5"/>
      <c r="X2257" s="5"/>
      <c r="Y2257" s="5"/>
      <c r="Z2257" s="5"/>
      <c r="AA2257" s="5"/>
      <c r="AB2257" s="5"/>
      <c r="AC2257" s="5"/>
      <c r="AD2257" s="5"/>
      <c r="AE2257" s="3"/>
      <c r="AF2257" s="3"/>
      <c r="AG2257" s="3"/>
      <c r="AH2257" s="3"/>
      <c r="AI2257" s="3"/>
      <c r="AJ2257" s="3"/>
      <c r="AK2257" s="3"/>
      <c r="AL2257" s="3"/>
      <c r="AM2257" s="3"/>
      <c r="AN2257" s="3"/>
      <c r="AO2257" s="3"/>
      <c r="AP2257" s="3"/>
      <c r="AQ2257" s="3"/>
      <c r="AR2257" s="3"/>
      <c r="AS2257" s="3"/>
      <c r="AT2257" s="3"/>
      <c r="AU2257" s="3"/>
      <c r="AV2257" s="3"/>
      <c r="AW2257" s="3"/>
      <c r="AX2257" s="3"/>
      <c r="AY2257" s="3"/>
      <c r="AZ2257" s="3"/>
      <c r="BA2257" s="3"/>
      <c r="BB2257" s="3"/>
      <c r="BC2257" s="3"/>
      <c r="BD2257" s="3"/>
      <c r="BE2257" s="3"/>
      <c r="BF2257" s="3"/>
    </row>
    <row r="2258" spans="1:58" s="11" customFormat="1" ht="12.75">
      <c r="A2258" s="9"/>
      <c r="B2258" s="33"/>
      <c r="C2258" s="3"/>
      <c r="D2258" s="3"/>
      <c r="E2258" s="3"/>
      <c r="F2258" s="3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5"/>
      <c r="V2258" s="5"/>
      <c r="W2258" s="5"/>
      <c r="X2258" s="5"/>
      <c r="Y2258" s="5"/>
      <c r="Z2258" s="5"/>
      <c r="AA2258" s="5"/>
      <c r="AB2258" s="5"/>
      <c r="AC2258" s="5"/>
      <c r="AD2258" s="5"/>
      <c r="AE2258" s="3"/>
      <c r="AF2258" s="3"/>
      <c r="AG2258" s="3"/>
      <c r="AH2258" s="3"/>
      <c r="AI2258" s="3"/>
      <c r="AJ2258" s="3"/>
      <c r="AK2258" s="3"/>
      <c r="AL2258" s="3"/>
      <c r="AM2258" s="3"/>
      <c r="AN2258" s="3"/>
      <c r="AO2258" s="3"/>
      <c r="AP2258" s="3"/>
      <c r="AQ2258" s="3"/>
      <c r="AR2258" s="3"/>
      <c r="AS2258" s="3"/>
      <c r="AT2258" s="3"/>
      <c r="AU2258" s="3"/>
      <c r="AV2258" s="3"/>
      <c r="AW2258" s="3"/>
      <c r="AX2258" s="3"/>
      <c r="AY2258" s="3"/>
      <c r="AZ2258" s="3"/>
      <c r="BA2258" s="3"/>
      <c r="BB2258" s="3"/>
      <c r="BC2258" s="3"/>
      <c r="BD2258" s="3"/>
      <c r="BE2258" s="3"/>
      <c r="BF2258" s="3"/>
    </row>
    <row r="2259" spans="1:58" s="11" customFormat="1" ht="12.75">
      <c r="A2259" s="9"/>
      <c r="B2259" s="33"/>
      <c r="C2259" s="3"/>
      <c r="D2259" s="3"/>
      <c r="E2259" s="3"/>
      <c r="F2259" s="3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5"/>
      <c r="V2259" s="5"/>
      <c r="W2259" s="5"/>
      <c r="X2259" s="5"/>
      <c r="Y2259" s="5"/>
      <c r="Z2259" s="5"/>
      <c r="AA2259" s="5"/>
      <c r="AB2259" s="5"/>
      <c r="AC2259" s="5"/>
      <c r="AD2259" s="5"/>
      <c r="AE2259" s="3"/>
      <c r="AF2259" s="3"/>
      <c r="AG2259" s="3"/>
      <c r="AH2259" s="3"/>
      <c r="AI2259" s="3"/>
      <c r="AJ2259" s="3"/>
      <c r="AK2259" s="3"/>
      <c r="AL2259" s="3"/>
      <c r="AM2259" s="3"/>
      <c r="AN2259" s="3"/>
      <c r="AO2259" s="3"/>
      <c r="AP2259" s="3"/>
      <c r="AQ2259" s="3"/>
      <c r="AR2259" s="3"/>
      <c r="AS2259" s="3"/>
      <c r="AT2259" s="3"/>
      <c r="AU2259" s="3"/>
      <c r="AV2259" s="3"/>
      <c r="AW2259" s="3"/>
      <c r="AX2259" s="3"/>
      <c r="AY2259" s="3"/>
      <c r="AZ2259" s="3"/>
      <c r="BA2259" s="3"/>
      <c r="BB2259" s="3"/>
      <c r="BC2259" s="3"/>
      <c r="BD2259" s="3"/>
      <c r="BE2259" s="3"/>
      <c r="BF2259" s="3"/>
    </row>
    <row r="2260" spans="1:58" s="11" customFormat="1" ht="12.75">
      <c r="A2260" s="9"/>
      <c r="B2260" s="33"/>
      <c r="C2260" s="3"/>
      <c r="D2260" s="3"/>
      <c r="E2260" s="3"/>
      <c r="F2260" s="3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  <c r="V2260" s="5"/>
      <c r="W2260" s="5"/>
      <c r="X2260" s="5"/>
      <c r="Y2260" s="5"/>
      <c r="Z2260" s="5"/>
      <c r="AA2260" s="5"/>
      <c r="AB2260" s="5"/>
      <c r="AC2260" s="5"/>
      <c r="AD2260" s="5"/>
      <c r="AE2260" s="3"/>
      <c r="AF2260" s="3"/>
      <c r="AG2260" s="3"/>
      <c r="AH2260" s="3"/>
      <c r="AI2260" s="3"/>
      <c r="AJ2260" s="3"/>
      <c r="AK2260" s="3"/>
      <c r="AL2260" s="3"/>
      <c r="AM2260" s="3"/>
      <c r="AN2260" s="3"/>
      <c r="AO2260" s="3"/>
      <c r="AP2260" s="3"/>
      <c r="AQ2260" s="3"/>
      <c r="AR2260" s="3"/>
      <c r="AS2260" s="3"/>
      <c r="AT2260" s="3"/>
      <c r="AU2260" s="3"/>
      <c r="AV2260" s="3"/>
      <c r="AW2260" s="3"/>
      <c r="AX2260" s="3"/>
      <c r="AY2260" s="3"/>
      <c r="AZ2260" s="3"/>
      <c r="BA2260" s="3"/>
      <c r="BB2260" s="3"/>
      <c r="BC2260" s="3"/>
      <c r="BD2260" s="3"/>
      <c r="BE2260" s="3"/>
      <c r="BF2260" s="3"/>
    </row>
    <row r="2261" spans="1:58" s="11" customFormat="1" ht="12.75">
      <c r="A2261" s="9"/>
      <c r="B2261" s="33"/>
      <c r="C2261" s="3"/>
      <c r="D2261" s="3"/>
      <c r="E2261" s="3"/>
      <c r="F2261" s="3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5"/>
      <c r="V2261" s="5"/>
      <c r="W2261" s="5"/>
      <c r="X2261" s="5"/>
      <c r="Y2261" s="5"/>
      <c r="Z2261" s="5"/>
      <c r="AA2261" s="5"/>
      <c r="AB2261" s="5"/>
      <c r="AC2261" s="5"/>
      <c r="AD2261" s="5"/>
      <c r="AE2261" s="3"/>
      <c r="AF2261" s="3"/>
      <c r="AG2261" s="3"/>
      <c r="AH2261" s="3"/>
      <c r="AI2261" s="3"/>
      <c r="AJ2261" s="3"/>
      <c r="AK2261" s="3"/>
      <c r="AL2261" s="3"/>
      <c r="AM2261" s="3"/>
      <c r="AN2261" s="3"/>
      <c r="AO2261" s="3"/>
      <c r="AP2261" s="3"/>
      <c r="AQ2261" s="3"/>
      <c r="AR2261" s="3"/>
      <c r="AS2261" s="3"/>
      <c r="AT2261" s="3"/>
      <c r="AU2261" s="3"/>
      <c r="AV2261" s="3"/>
      <c r="AW2261" s="3"/>
      <c r="AX2261" s="3"/>
      <c r="AY2261" s="3"/>
      <c r="AZ2261" s="3"/>
      <c r="BA2261" s="3"/>
      <c r="BB2261" s="3"/>
      <c r="BC2261" s="3"/>
      <c r="BD2261" s="3"/>
      <c r="BE2261" s="3"/>
      <c r="BF2261" s="3"/>
    </row>
    <row r="2262" spans="1:58" s="11" customFormat="1" ht="12.75">
      <c r="A2262" s="9"/>
      <c r="B2262" s="33"/>
      <c r="C2262" s="3"/>
      <c r="D2262" s="3"/>
      <c r="E2262" s="3"/>
      <c r="F2262" s="3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  <c r="V2262" s="5"/>
      <c r="W2262" s="5"/>
      <c r="X2262" s="5"/>
      <c r="Y2262" s="5"/>
      <c r="Z2262" s="5"/>
      <c r="AA2262" s="5"/>
      <c r="AB2262" s="5"/>
      <c r="AC2262" s="5"/>
      <c r="AD2262" s="5"/>
      <c r="AE2262" s="3"/>
      <c r="AF2262" s="3"/>
      <c r="AG2262" s="3"/>
      <c r="AH2262" s="3"/>
      <c r="AI2262" s="3"/>
      <c r="AJ2262" s="3"/>
      <c r="AK2262" s="3"/>
      <c r="AL2262" s="3"/>
      <c r="AM2262" s="3"/>
      <c r="AN2262" s="3"/>
      <c r="AO2262" s="3"/>
      <c r="AP2262" s="3"/>
      <c r="AQ2262" s="3"/>
      <c r="AR2262" s="3"/>
      <c r="AS2262" s="3"/>
      <c r="AT2262" s="3"/>
      <c r="AU2262" s="3"/>
      <c r="AV2262" s="3"/>
      <c r="AW2262" s="3"/>
      <c r="AX2262" s="3"/>
      <c r="AY2262" s="3"/>
      <c r="AZ2262" s="3"/>
      <c r="BA2262" s="3"/>
      <c r="BB2262" s="3"/>
      <c r="BC2262" s="3"/>
      <c r="BD2262" s="3"/>
      <c r="BE2262" s="3"/>
      <c r="BF2262" s="3"/>
    </row>
    <row r="2263" spans="1:58" s="11" customFormat="1" ht="12.75">
      <c r="A2263" s="9"/>
      <c r="B2263" s="33"/>
      <c r="C2263" s="3"/>
      <c r="D2263" s="3"/>
      <c r="E2263" s="3"/>
      <c r="F2263" s="3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5"/>
      <c r="V2263" s="5"/>
      <c r="W2263" s="5"/>
      <c r="X2263" s="5"/>
      <c r="Y2263" s="5"/>
      <c r="Z2263" s="5"/>
      <c r="AA2263" s="5"/>
      <c r="AB2263" s="5"/>
      <c r="AC2263" s="5"/>
      <c r="AD2263" s="5"/>
      <c r="AE2263" s="3"/>
      <c r="AF2263" s="3"/>
      <c r="AG2263" s="3"/>
      <c r="AH2263" s="3"/>
      <c r="AI2263" s="3"/>
      <c r="AJ2263" s="3"/>
      <c r="AK2263" s="3"/>
      <c r="AL2263" s="3"/>
      <c r="AM2263" s="3"/>
      <c r="AN2263" s="3"/>
      <c r="AO2263" s="3"/>
      <c r="AP2263" s="3"/>
      <c r="AQ2263" s="3"/>
      <c r="AR2263" s="3"/>
      <c r="AS2263" s="3"/>
      <c r="AT2263" s="3"/>
      <c r="AU2263" s="3"/>
      <c r="AV2263" s="3"/>
      <c r="AW2263" s="3"/>
      <c r="AX2263" s="3"/>
      <c r="AY2263" s="3"/>
      <c r="AZ2263" s="3"/>
      <c r="BA2263" s="3"/>
      <c r="BB2263" s="3"/>
      <c r="BC2263" s="3"/>
      <c r="BD2263" s="3"/>
      <c r="BE2263" s="3"/>
      <c r="BF2263" s="3"/>
    </row>
    <row r="2264" spans="1:58" s="11" customFormat="1" ht="12.75">
      <c r="A2264" s="9"/>
      <c r="B2264" s="33"/>
      <c r="C2264" s="3"/>
      <c r="D2264" s="3"/>
      <c r="E2264" s="3"/>
      <c r="F2264" s="3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  <c r="V2264" s="5"/>
      <c r="W2264" s="5"/>
      <c r="X2264" s="5"/>
      <c r="Y2264" s="5"/>
      <c r="Z2264" s="5"/>
      <c r="AA2264" s="5"/>
      <c r="AB2264" s="5"/>
      <c r="AC2264" s="5"/>
      <c r="AD2264" s="5"/>
      <c r="AE2264" s="3"/>
      <c r="AF2264" s="3"/>
      <c r="AG2264" s="3"/>
      <c r="AH2264" s="3"/>
      <c r="AI2264" s="3"/>
      <c r="AJ2264" s="3"/>
      <c r="AK2264" s="3"/>
      <c r="AL2264" s="3"/>
      <c r="AM2264" s="3"/>
      <c r="AN2264" s="3"/>
      <c r="AO2264" s="3"/>
      <c r="AP2264" s="3"/>
      <c r="AQ2264" s="3"/>
      <c r="AR2264" s="3"/>
      <c r="AS2264" s="3"/>
      <c r="AT2264" s="3"/>
      <c r="AU2264" s="3"/>
      <c r="AV2264" s="3"/>
      <c r="AW2264" s="3"/>
      <c r="AX2264" s="3"/>
      <c r="AY2264" s="3"/>
      <c r="AZ2264" s="3"/>
      <c r="BA2264" s="3"/>
      <c r="BB2264" s="3"/>
      <c r="BC2264" s="3"/>
      <c r="BD2264" s="3"/>
      <c r="BE2264" s="3"/>
      <c r="BF2264" s="3"/>
    </row>
    <row r="2265" spans="1:58" s="11" customFormat="1" ht="12.75">
      <c r="A2265" s="9"/>
      <c r="B2265" s="33"/>
      <c r="C2265" s="3"/>
      <c r="D2265" s="3"/>
      <c r="E2265" s="3"/>
      <c r="F2265" s="3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/>
      <c r="V2265" s="5"/>
      <c r="W2265" s="5"/>
      <c r="X2265" s="5"/>
      <c r="Y2265" s="5"/>
      <c r="Z2265" s="5"/>
      <c r="AA2265" s="5"/>
      <c r="AB2265" s="5"/>
      <c r="AC2265" s="5"/>
      <c r="AD2265" s="5"/>
      <c r="AE2265" s="3"/>
      <c r="AF2265" s="3"/>
      <c r="AG2265" s="3"/>
      <c r="AH2265" s="3"/>
      <c r="AI2265" s="3"/>
      <c r="AJ2265" s="3"/>
      <c r="AK2265" s="3"/>
      <c r="AL2265" s="3"/>
      <c r="AM2265" s="3"/>
      <c r="AN2265" s="3"/>
      <c r="AO2265" s="3"/>
      <c r="AP2265" s="3"/>
      <c r="AQ2265" s="3"/>
      <c r="AR2265" s="3"/>
      <c r="AS2265" s="3"/>
      <c r="AT2265" s="3"/>
      <c r="AU2265" s="3"/>
      <c r="AV2265" s="3"/>
      <c r="AW2265" s="3"/>
      <c r="AX2265" s="3"/>
      <c r="AY2265" s="3"/>
      <c r="AZ2265" s="3"/>
      <c r="BA2265" s="3"/>
      <c r="BB2265" s="3"/>
      <c r="BC2265" s="3"/>
      <c r="BD2265" s="3"/>
      <c r="BE2265" s="3"/>
      <c r="BF2265" s="3"/>
    </row>
    <row r="2266" spans="1:58" s="11" customFormat="1" ht="12.75">
      <c r="A2266" s="9"/>
      <c r="B2266" s="33"/>
      <c r="C2266" s="3"/>
      <c r="D2266" s="3"/>
      <c r="E2266" s="3"/>
      <c r="F2266" s="3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  <c r="U2266" s="5"/>
      <c r="V2266" s="5"/>
      <c r="W2266" s="5"/>
      <c r="X2266" s="5"/>
      <c r="Y2266" s="5"/>
      <c r="Z2266" s="5"/>
      <c r="AA2266" s="5"/>
      <c r="AB2266" s="5"/>
      <c r="AC2266" s="5"/>
      <c r="AD2266" s="5"/>
      <c r="AE2266" s="3"/>
      <c r="AF2266" s="3"/>
      <c r="AG2266" s="3"/>
      <c r="AH2266" s="3"/>
      <c r="AI2266" s="3"/>
      <c r="AJ2266" s="3"/>
      <c r="AK2266" s="3"/>
      <c r="AL2266" s="3"/>
      <c r="AM2266" s="3"/>
      <c r="AN2266" s="3"/>
      <c r="AO2266" s="3"/>
      <c r="AP2266" s="3"/>
      <c r="AQ2266" s="3"/>
      <c r="AR2266" s="3"/>
      <c r="AS2266" s="3"/>
      <c r="AT2266" s="3"/>
      <c r="AU2266" s="3"/>
      <c r="AV2266" s="3"/>
      <c r="AW2266" s="3"/>
      <c r="AX2266" s="3"/>
      <c r="AY2266" s="3"/>
      <c r="AZ2266" s="3"/>
      <c r="BA2266" s="3"/>
      <c r="BB2266" s="3"/>
      <c r="BC2266" s="3"/>
      <c r="BD2266" s="3"/>
      <c r="BE2266" s="3"/>
      <c r="BF2266" s="3"/>
    </row>
    <row r="2267" spans="1:58" s="11" customFormat="1" ht="12.75">
      <c r="A2267" s="9"/>
      <c r="B2267" s="33"/>
      <c r="C2267" s="3"/>
      <c r="D2267" s="3"/>
      <c r="E2267" s="3"/>
      <c r="F2267" s="3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5"/>
      <c r="V2267" s="5"/>
      <c r="W2267" s="5"/>
      <c r="X2267" s="5"/>
      <c r="Y2267" s="5"/>
      <c r="Z2267" s="5"/>
      <c r="AA2267" s="5"/>
      <c r="AB2267" s="5"/>
      <c r="AC2267" s="5"/>
      <c r="AD2267" s="5"/>
      <c r="AE2267" s="3"/>
      <c r="AF2267" s="3"/>
      <c r="AG2267" s="3"/>
      <c r="AH2267" s="3"/>
      <c r="AI2267" s="3"/>
      <c r="AJ2267" s="3"/>
      <c r="AK2267" s="3"/>
      <c r="AL2267" s="3"/>
      <c r="AM2267" s="3"/>
      <c r="AN2267" s="3"/>
      <c r="AO2267" s="3"/>
      <c r="AP2267" s="3"/>
      <c r="AQ2267" s="3"/>
      <c r="AR2267" s="3"/>
      <c r="AS2267" s="3"/>
      <c r="AT2267" s="3"/>
      <c r="AU2267" s="3"/>
      <c r="AV2267" s="3"/>
      <c r="AW2267" s="3"/>
      <c r="AX2267" s="3"/>
      <c r="AY2267" s="3"/>
      <c r="AZ2267" s="3"/>
      <c r="BA2267" s="3"/>
      <c r="BB2267" s="3"/>
      <c r="BC2267" s="3"/>
      <c r="BD2267" s="3"/>
      <c r="BE2267" s="3"/>
      <c r="BF2267" s="3"/>
    </row>
    <row r="2268" spans="1:58" s="11" customFormat="1" ht="12.75">
      <c r="A2268" s="9"/>
      <c r="B2268" s="33"/>
      <c r="C2268" s="3"/>
      <c r="D2268" s="3"/>
      <c r="E2268" s="3"/>
      <c r="F2268" s="3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  <c r="V2268" s="5"/>
      <c r="W2268" s="5"/>
      <c r="X2268" s="5"/>
      <c r="Y2268" s="5"/>
      <c r="Z2268" s="5"/>
      <c r="AA2268" s="5"/>
      <c r="AB2268" s="5"/>
      <c r="AC2268" s="5"/>
      <c r="AD2268" s="5"/>
      <c r="AE2268" s="3"/>
      <c r="AF2268" s="3"/>
      <c r="AG2268" s="3"/>
      <c r="AH2268" s="3"/>
      <c r="AI2268" s="3"/>
      <c r="AJ2268" s="3"/>
      <c r="AK2268" s="3"/>
      <c r="AL2268" s="3"/>
      <c r="AM2268" s="3"/>
      <c r="AN2268" s="3"/>
      <c r="AO2268" s="3"/>
      <c r="AP2268" s="3"/>
      <c r="AQ2268" s="3"/>
      <c r="AR2268" s="3"/>
      <c r="AS2268" s="3"/>
      <c r="AT2268" s="3"/>
      <c r="AU2268" s="3"/>
      <c r="AV2268" s="3"/>
      <c r="AW2268" s="3"/>
      <c r="AX2268" s="3"/>
      <c r="AY2268" s="3"/>
      <c r="AZ2268" s="3"/>
      <c r="BA2268" s="3"/>
      <c r="BB2268" s="3"/>
      <c r="BC2268" s="3"/>
      <c r="BD2268" s="3"/>
      <c r="BE2268" s="3"/>
      <c r="BF2268" s="3"/>
    </row>
    <row r="2269" spans="1:58" s="11" customFormat="1" ht="12.75">
      <c r="A2269" s="9"/>
      <c r="B2269" s="33"/>
      <c r="C2269" s="3"/>
      <c r="D2269" s="3"/>
      <c r="E2269" s="3"/>
      <c r="F2269" s="3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5"/>
      <c r="V2269" s="5"/>
      <c r="W2269" s="5"/>
      <c r="X2269" s="5"/>
      <c r="Y2269" s="5"/>
      <c r="Z2269" s="5"/>
      <c r="AA2269" s="5"/>
      <c r="AB2269" s="5"/>
      <c r="AC2269" s="5"/>
      <c r="AD2269" s="5"/>
      <c r="AE2269" s="3"/>
      <c r="AF2269" s="3"/>
      <c r="AG2269" s="3"/>
      <c r="AH2269" s="3"/>
      <c r="AI2269" s="3"/>
      <c r="AJ2269" s="3"/>
      <c r="AK2269" s="3"/>
      <c r="AL2269" s="3"/>
      <c r="AM2269" s="3"/>
      <c r="AN2269" s="3"/>
      <c r="AO2269" s="3"/>
      <c r="AP2269" s="3"/>
      <c r="AQ2269" s="3"/>
      <c r="AR2269" s="3"/>
      <c r="AS2269" s="3"/>
      <c r="AT2269" s="3"/>
      <c r="AU2269" s="3"/>
      <c r="AV2269" s="3"/>
      <c r="AW2269" s="3"/>
      <c r="AX2269" s="3"/>
      <c r="AY2269" s="3"/>
      <c r="AZ2269" s="3"/>
      <c r="BA2269" s="3"/>
      <c r="BB2269" s="3"/>
      <c r="BC2269" s="3"/>
      <c r="BD2269" s="3"/>
      <c r="BE2269" s="3"/>
      <c r="BF2269" s="3"/>
    </row>
    <row r="2270" spans="1:58" s="11" customFormat="1" ht="12.75">
      <c r="A2270" s="9"/>
      <c r="B2270" s="33"/>
      <c r="C2270" s="3"/>
      <c r="D2270" s="3"/>
      <c r="E2270" s="3"/>
      <c r="F2270" s="3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  <c r="V2270" s="5"/>
      <c r="W2270" s="5"/>
      <c r="X2270" s="5"/>
      <c r="Y2270" s="5"/>
      <c r="Z2270" s="5"/>
      <c r="AA2270" s="5"/>
      <c r="AB2270" s="5"/>
      <c r="AC2270" s="5"/>
      <c r="AD2270" s="5"/>
      <c r="AE2270" s="3"/>
      <c r="AF2270" s="3"/>
      <c r="AG2270" s="3"/>
      <c r="AH2270" s="3"/>
      <c r="AI2270" s="3"/>
      <c r="AJ2270" s="3"/>
      <c r="AK2270" s="3"/>
      <c r="AL2270" s="3"/>
      <c r="AM2270" s="3"/>
      <c r="AN2270" s="3"/>
      <c r="AO2270" s="3"/>
      <c r="AP2270" s="3"/>
      <c r="AQ2270" s="3"/>
      <c r="AR2270" s="3"/>
      <c r="AS2270" s="3"/>
      <c r="AT2270" s="3"/>
      <c r="AU2270" s="3"/>
      <c r="AV2270" s="3"/>
      <c r="AW2270" s="3"/>
      <c r="AX2270" s="3"/>
      <c r="AY2270" s="3"/>
      <c r="AZ2270" s="3"/>
      <c r="BA2270" s="3"/>
      <c r="BB2270" s="3"/>
      <c r="BC2270" s="3"/>
      <c r="BD2270" s="3"/>
      <c r="BE2270" s="3"/>
      <c r="BF2270" s="3"/>
    </row>
    <row r="2271" spans="1:58" s="11" customFormat="1" ht="12.75">
      <c r="A2271" s="9"/>
      <c r="B2271" s="33"/>
      <c r="C2271" s="3"/>
      <c r="D2271" s="3"/>
      <c r="E2271" s="3"/>
      <c r="F2271" s="3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5"/>
      <c r="V2271" s="5"/>
      <c r="W2271" s="5"/>
      <c r="X2271" s="5"/>
      <c r="Y2271" s="5"/>
      <c r="Z2271" s="5"/>
      <c r="AA2271" s="5"/>
      <c r="AB2271" s="5"/>
      <c r="AC2271" s="5"/>
      <c r="AD2271" s="5"/>
      <c r="AE2271" s="3"/>
      <c r="AF2271" s="3"/>
      <c r="AG2271" s="3"/>
      <c r="AH2271" s="3"/>
      <c r="AI2271" s="3"/>
      <c r="AJ2271" s="3"/>
      <c r="AK2271" s="3"/>
      <c r="AL2271" s="3"/>
      <c r="AM2271" s="3"/>
      <c r="AN2271" s="3"/>
      <c r="AO2271" s="3"/>
      <c r="AP2271" s="3"/>
      <c r="AQ2271" s="3"/>
      <c r="AR2271" s="3"/>
      <c r="AS2271" s="3"/>
      <c r="AT2271" s="3"/>
      <c r="AU2271" s="3"/>
      <c r="AV2271" s="3"/>
      <c r="AW2271" s="3"/>
      <c r="AX2271" s="3"/>
      <c r="AY2271" s="3"/>
      <c r="AZ2271" s="3"/>
      <c r="BA2271" s="3"/>
      <c r="BB2271" s="3"/>
      <c r="BC2271" s="3"/>
      <c r="BD2271" s="3"/>
      <c r="BE2271" s="3"/>
      <c r="BF2271" s="3"/>
    </row>
    <row r="2272" spans="1:58" s="11" customFormat="1" ht="12.75">
      <c r="A2272" s="9"/>
      <c r="B2272" s="33"/>
      <c r="C2272" s="3"/>
      <c r="D2272" s="3"/>
      <c r="E2272" s="3"/>
      <c r="F2272" s="3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5"/>
      <c r="V2272" s="5"/>
      <c r="W2272" s="5"/>
      <c r="X2272" s="5"/>
      <c r="Y2272" s="5"/>
      <c r="Z2272" s="5"/>
      <c r="AA2272" s="5"/>
      <c r="AB2272" s="5"/>
      <c r="AC2272" s="5"/>
      <c r="AD2272" s="5"/>
      <c r="AE2272" s="3"/>
      <c r="AF2272" s="3"/>
      <c r="AG2272" s="3"/>
      <c r="AH2272" s="3"/>
      <c r="AI2272" s="3"/>
      <c r="AJ2272" s="3"/>
      <c r="AK2272" s="3"/>
      <c r="AL2272" s="3"/>
      <c r="AM2272" s="3"/>
      <c r="AN2272" s="3"/>
      <c r="AO2272" s="3"/>
      <c r="AP2272" s="3"/>
      <c r="AQ2272" s="3"/>
      <c r="AR2272" s="3"/>
      <c r="AS2272" s="3"/>
      <c r="AT2272" s="3"/>
      <c r="AU2272" s="3"/>
      <c r="AV2272" s="3"/>
      <c r="AW2272" s="3"/>
      <c r="AX2272" s="3"/>
      <c r="AY2272" s="3"/>
      <c r="AZ2272" s="3"/>
      <c r="BA2272" s="3"/>
      <c r="BB2272" s="3"/>
      <c r="BC2272" s="3"/>
      <c r="BD2272" s="3"/>
      <c r="BE2272" s="3"/>
      <c r="BF2272" s="3"/>
    </row>
    <row r="2273" spans="1:58" s="11" customFormat="1" ht="12.75">
      <c r="A2273" s="9"/>
      <c r="B2273" s="33"/>
      <c r="C2273" s="3"/>
      <c r="D2273" s="3"/>
      <c r="E2273" s="3"/>
      <c r="F2273" s="3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5"/>
      <c r="V2273" s="5"/>
      <c r="W2273" s="5"/>
      <c r="X2273" s="5"/>
      <c r="Y2273" s="5"/>
      <c r="Z2273" s="5"/>
      <c r="AA2273" s="5"/>
      <c r="AB2273" s="5"/>
      <c r="AC2273" s="5"/>
      <c r="AD2273" s="5"/>
      <c r="AE2273" s="3"/>
      <c r="AF2273" s="3"/>
      <c r="AG2273" s="3"/>
      <c r="AH2273" s="3"/>
      <c r="AI2273" s="3"/>
      <c r="AJ2273" s="3"/>
      <c r="AK2273" s="3"/>
      <c r="AL2273" s="3"/>
      <c r="AM2273" s="3"/>
      <c r="AN2273" s="3"/>
      <c r="AO2273" s="3"/>
      <c r="AP2273" s="3"/>
      <c r="AQ2273" s="3"/>
      <c r="AR2273" s="3"/>
      <c r="AS2273" s="3"/>
      <c r="AT2273" s="3"/>
      <c r="AU2273" s="3"/>
      <c r="AV2273" s="3"/>
      <c r="AW2273" s="3"/>
      <c r="AX2273" s="3"/>
      <c r="AY2273" s="3"/>
      <c r="AZ2273" s="3"/>
      <c r="BA2273" s="3"/>
      <c r="BB2273" s="3"/>
      <c r="BC2273" s="3"/>
      <c r="BD2273" s="3"/>
      <c r="BE2273" s="3"/>
      <c r="BF2273" s="3"/>
    </row>
    <row r="2274" spans="1:58" s="11" customFormat="1" ht="12.75">
      <c r="A2274" s="9"/>
      <c r="B2274" s="33"/>
      <c r="C2274" s="3"/>
      <c r="D2274" s="3"/>
      <c r="E2274" s="3"/>
      <c r="F2274" s="3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/>
      <c r="V2274" s="5"/>
      <c r="W2274" s="5"/>
      <c r="X2274" s="5"/>
      <c r="Y2274" s="5"/>
      <c r="Z2274" s="5"/>
      <c r="AA2274" s="5"/>
      <c r="AB2274" s="5"/>
      <c r="AC2274" s="5"/>
      <c r="AD2274" s="5"/>
      <c r="AE2274" s="3"/>
      <c r="AF2274" s="3"/>
      <c r="AG2274" s="3"/>
      <c r="AH2274" s="3"/>
      <c r="AI2274" s="3"/>
      <c r="AJ2274" s="3"/>
      <c r="AK2274" s="3"/>
      <c r="AL2274" s="3"/>
      <c r="AM2274" s="3"/>
      <c r="AN2274" s="3"/>
      <c r="AO2274" s="3"/>
      <c r="AP2274" s="3"/>
      <c r="AQ2274" s="3"/>
      <c r="AR2274" s="3"/>
      <c r="AS2274" s="3"/>
      <c r="AT2274" s="3"/>
      <c r="AU2274" s="3"/>
      <c r="AV2274" s="3"/>
      <c r="AW2274" s="3"/>
      <c r="AX2274" s="3"/>
      <c r="AY2274" s="3"/>
      <c r="AZ2274" s="3"/>
      <c r="BA2274" s="3"/>
      <c r="BB2274" s="3"/>
      <c r="BC2274" s="3"/>
      <c r="BD2274" s="3"/>
      <c r="BE2274" s="3"/>
      <c r="BF2274" s="3"/>
    </row>
    <row r="2275" spans="1:58" s="11" customFormat="1" ht="12.75">
      <c r="A2275" s="9"/>
      <c r="B2275" s="33"/>
      <c r="C2275" s="3"/>
      <c r="D2275" s="3"/>
      <c r="E2275" s="3"/>
      <c r="F2275" s="3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5"/>
      <c r="V2275" s="5"/>
      <c r="W2275" s="5"/>
      <c r="X2275" s="5"/>
      <c r="Y2275" s="5"/>
      <c r="Z2275" s="5"/>
      <c r="AA2275" s="5"/>
      <c r="AB2275" s="5"/>
      <c r="AC2275" s="5"/>
      <c r="AD2275" s="5"/>
      <c r="AE2275" s="3"/>
      <c r="AF2275" s="3"/>
      <c r="AG2275" s="3"/>
      <c r="AH2275" s="3"/>
      <c r="AI2275" s="3"/>
      <c r="AJ2275" s="3"/>
      <c r="AK2275" s="3"/>
      <c r="AL2275" s="3"/>
      <c r="AM2275" s="3"/>
      <c r="AN2275" s="3"/>
      <c r="AO2275" s="3"/>
      <c r="AP2275" s="3"/>
      <c r="AQ2275" s="3"/>
      <c r="AR2275" s="3"/>
      <c r="AS2275" s="3"/>
      <c r="AT2275" s="3"/>
      <c r="AU2275" s="3"/>
      <c r="AV2275" s="3"/>
      <c r="AW2275" s="3"/>
      <c r="AX2275" s="3"/>
      <c r="AY2275" s="3"/>
      <c r="AZ2275" s="3"/>
      <c r="BA2275" s="3"/>
      <c r="BB2275" s="3"/>
      <c r="BC2275" s="3"/>
      <c r="BD2275" s="3"/>
      <c r="BE2275" s="3"/>
      <c r="BF2275" s="3"/>
    </row>
    <row r="2276" spans="1:58" s="11" customFormat="1" ht="12.75">
      <c r="A2276" s="9"/>
      <c r="B2276" s="33"/>
      <c r="C2276" s="3"/>
      <c r="D2276" s="3"/>
      <c r="E2276" s="3"/>
      <c r="F2276" s="3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5"/>
      <c r="V2276" s="5"/>
      <c r="W2276" s="5"/>
      <c r="X2276" s="5"/>
      <c r="Y2276" s="5"/>
      <c r="Z2276" s="5"/>
      <c r="AA2276" s="5"/>
      <c r="AB2276" s="5"/>
      <c r="AC2276" s="5"/>
      <c r="AD2276" s="5"/>
      <c r="AE2276" s="3"/>
      <c r="AF2276" s="3"/>
      <c r="AG2276" s="3"/>
      <c r="AH2276" s="3"/>
      <c r="AI2276" s="3"/>
      <c r="AJ2276" s="3"/>
      <c r="AK2276" s="3"/>
      <c r="AL2276" s="3"/>
      <c r="AM2276" s="3"/>
      <c r="AN2276" s="3"/>
      <c r="AO2276" s="3"/>
      <c r="AP2276" s="3"/>
      <c r="AQ2276" s="3"/>
      <c r="AR2276" s="3"/>
      <c r="AS2276" s="3"/>
      <c r="AT2276" s="3"/>
      <c r="AU2276" s="3"/>
      <c r="AV2276" s="3"/>
      <c r="AW2276" s="3"/>
      <c r="AX2276" s="3"/>
      <c r="AY2276" s="3"/>
      <c r="AZ2276" s="3"/>
      <c r="BA2276" s="3"/>
      <c r="BB2276" s="3"/>
      <c r="BC2276" s="3"/>
      <c r="BD2276" s="3"/>
      <c r="BE2276" s="3"/>
      <c r="BF2276" s="3"/>
    </row>
    <row r="2277" spans="1:58" s="11" customFormat="1" ht="12.75">
      <c r="A2277" s="9"/>
      <c r="B2277" s="33"/>
      <c r="C2277" s="3"/>
      <c r="D2277" s="3"/>
      <c r="E2277" s="3"/>
      <c r="F2277" s="3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5"/>
      <c r="V2277" s="5"/>
      <c r="W2277" s="5"/>
      <c r="X2277" s="5"/>
      <c r="Y2277" s="5"/>
      <c r="Z2277" s="5"/>
      <c r="AA2277" s="5"/>
      <c r="AB2277" s="5"/>
      <c r="AC2277" s="5"/>
      <c r="AD2277" s="5"/>
      <c r="AE2277" s="3"/>
      <c r="AF2277" s="3"/>
      <c r="AG2277" s="3"/>
      <c r="AH2277" s="3"/>
      <c r="AI2277" s="3"/>
      <c r="AJ2277" s="3"/>
      <c r="AK2277" s="3"/>
      <c r="AL2277" s="3"/>
      <c r="AM2277" s="3"/>
      <c r="AN2277" s="3"/>
      <c r="AO2277" s="3"/>
      <c r="AP2277" s="3"/>
      <c r="AQ2277" s="3"/>
      <c r="AR2277" s="3"/>
      <c r="AS2277" s="3"/>
      <c r="AT2277" s="3"/>
      <c r="AU2277" s="3"/>
      <c r="AV2277" s="3"/>
      <c r="AW2277" s="3"/>
      <c r="AX2277" s="3"/>
      <c r="AY2277" s="3"/>
      <c r="AZ2277" s="3"/>
      <c r="BA2277" s="3"/>
      <c r="BB2277" s="3"/>
      <c r="BC2277" s="3"/>
      <c r="BD2277" s="3"/>
      <c r="BE2277" s="3"/>
      <c r="BF2277" s="3"/>
    </row>
    <row r="2278" spans="1:58" s="11" customFormat="1" ht="12.75">
      <c r="A2278" s="9"/>
      <c r="B2278" s="33"/>
      <c r="C2278" s="3"/>
      <c r="D2278" s="3"/>
      <c r="E2278" s="3"/>
      <c r="F2278" s="3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/>
      <c r="V2278" s="5"/>
      <c r="W2278" s="5"/>
      <c r="X2278" s="5"/>
      <c r="Y2278" s="5"/>
      <c r="Z2278" s="5"/>
      <c r="AA2278" s="5"/>
      <c r="AB2278" s="5"/>
      <c r="AC2278" s="5"/>
      <c r="AD2278" s="5"/>
      <c r="AE2278" s="3"/>
      <c r="AF2278" s="3"/>
      <c r="AG2278" s="3"/>
      <c r="AH2278" s="3"/>
      <c r="AI2278" s="3"/>
      <c r="AJ2278" s="3"/>
      <c r="AK2278" s="3"/>
      <c r="AL2278" s="3"/>
      <c r="AM2278" s="3"/>
      <c r="AN2278" s="3"/>
      <c r="AO2278" s="3"/>
      <c r="AP2278" s="3"/>
      <c r="AQ2278" s="3"/>
      <c r="AR2278" s="3"/>
      <c r="AS2278" s="3"/>
      <c r="AT2278" s="3"/>
      <c r="AU2278" s="3"/>
      <c r="AV2278" s="3"/>
      <c r="AW2278" s="3"/>
      <c r="AX2278" s="3"/>
      <c r="AY2278" s="3"/>
      <c r="AZ2278" s="3"/>
      <c r="BA2278" s="3"/>
      <c r="BB2278" s="3"/>
      <c r="BC2278" s="3"/>
      <c r="BD2278" s="3"/>
      <c r="BE2278" s="3"/>
      <c r="BF2278" s="3"/>
    </row>
    <row r="2279" spans="1:58" s="11" customFormat="1" ht="12.75">
      <c r="A2279" s="9"/>
      <c r="B2279" s="33"/>
      <c r="C2279" s="3"/>
      <c r="D2279" s="3"/>
      <c r="E2279" s="3"/>
      <c r="F2279" s="3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5"/>
      <c r="V2279" s="5"/>
      <c r="W2279" s="5"/>
      <c r="X2279" s="5"/>
      <c r="Y2279" s="5"/>
      <c r="Z2279" s="5"/>
      <c r="AA2279" s="5"/>
      <c r="AB2279" s="5"/>
      <c r="AC2279" s="5"/>
      <c r="AD2279" s="5"/>
      <c r="AE2279" s="3"/>
      <c r="AF2279" s="3"/>
      <c r="AG2279" s="3"/>
      <c r="AH2279" s="3"/>
      <c r="AI2279" s="3"/>
      <c r="AJ2279" s="3"/>
      <c r="AK2279" s="3"/>
      <c r="AL2279" s="3"/>
      <c r="AM2279" s="3"/>
      <c r="AN2279" s="3"/>
      <c r="AO2279" s="3"/>
      <c r="AP2279" s="3"/>
      <c r="AQ2279" s="3"/>
      <c r="AR2279" s="3"/>
      <c r="AS2279" s="3"/>
      <c r="AT2279" s="3"/>
      <c r="AU2279" s="3"/>
      <c r="AV2279" s="3"/>
      <c r="AW2279" s="3"/>
      <c r="AX2279" s="3"/>
      <c r="AY2279" s="3"/>
      <c r="AZ2279" s="3"/>
      <c r="BA2279" s="3"/>
      <c r="BB2279" s="3"/>
      <c r="BC2279" s="3"/>
      <c r="BD2279" s="3"/>
      <c r="BE2279" s="3"/>
      <c r="BF2279" s="3"/>
    </row>
    <row r="2280" spans="1:58" s="11" customFormat="1" ht="12.75">
      <c r="A2280" s="9"/>
      <c r="B2280" s="33"/>
      <c r="C2280" s="3"/>
      <c r="D2280" s="3"/>
      <c r="E2280" s="3"/>
      <c r="F2280" s="3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/>
      <c r="V2280" s="5"/>
      <c r="W2280" s="5"/>
      <c r="X2280" s="5"/>
      <c r="Y2280" s="5"/>
      <c r="Z2280" s="5"/>
      <c r="AA2280" s="5"/>
      <c r="AB2280" s="5"/>
      <c r="AC2280" s="5"/>
      <c r="AD2280" s="5"/>
      <c r="AE2280" s="3"/>
      <c r="AF2280" s="3"/>
      <c r="AG2280" s="3"/>
      <c r="AH2280" s="3"/>
      <c r="AI2280" s="3"/>
      <c r="AJ2280" s="3"/>
      <c r="AK2280" s="3"/>
      <c r="AL2280" s="3"/>
      <c r="AM2280" s="3"/>
      <c r="AN2280" s="3"/>
      <c r="AO2280" s="3"/>
      <c r="AP2280" s="3"/>
      <c r="AQ2280" s="3"/>
      <c r="AR2280" s="3"/>
      <c r="AS2280" s="3"/>
      <c r="AT2280" s="3"/>
      <c r="AU2280" s="3"/>
      <c r="AV2280" s="3"/>
      <c r="AW2280" s="3"/>
      <c r="AX2280" s="3"/>
      <c r="AY2280" s="3"/>
      <c r="AZ2280" s="3"/>
      <c r="BA2280" s="3"/>
      <c r="BB2280" s="3"/>
      <c r="BC2280" s="3"/>
      <c r="BD2280" s="3"/>
      <c r="BE2280" s="3"/>
      <c r="BF2280" s="3"/>
    </row>
    <row r="2281" spans="1:58" s="11" customFormat="1" ht="12.75">
      <c r="A2281" s="9"/>
      <c r="B2281" s="33"/>
      <c r="C2281" s="3"/>
      <c r="D2281" s="3"/>
      <c r="E2281" s="3"/>
      <c r="F2281" s="3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5"/>
      <c r="V2281" s="5"/>
      <c r="W2281" s="5"/>
      <c r="X2281" s="5"/>
      <c r="Y2281" s="5"/>
      <c r="Z2281" s="5"/>
      <c r="AA2281" s="5"/>
      <c r="AB2281" s="5"/>
      <c r="AC2281" s="5"/>
      <c r="AD2281" s="5"/>
      <c r="AE2281" s="3"/>
      <c r="AF2281" s="3"/>
      <c r="AG2281" s="3"/>
      <c r="AH2281" s="3"/>
      <c r="AI2281" s="3"/>
      <c r="AJ2281" s="3"/>
      <c r="AK2281" s="3"/>
      <c r="AL2281" s="3"/>
      <c r="AM2281" s="3"/>
      <c r="AN2281" s="3"/>
      <c r="AO2281" s="3"/>
      <c r="AP2281" s="3"/>
      <c r="AQ2281" s="3"/>
      <c r="AR2281" s="3"/>
      <c r="AS2281" s="3"/>
      <c r="AT2281" s="3"/>
      <c r="AU2281" s="3"/>
      <c r="AV2281" s="3"/>
      <c r="AW2281" s="3"/>
      <c r="AX2281" s="3"/>
      <c r="AY2281" s="3"/>
      <c r="AZ2281" s="3"/>
      <c r="BA2281" s="3"/>
      <c r="BB2281" s="3"/>
      <c r="BC2281" s="3"/>
      <c r="BD2281" s="3"/>
      <c r="BE2281" s="3"/>
      <c r="BF2281" s="3"/>
    </row>
    <row r="2282" spans="1:58" s="11" customFormat="1" ht="12.75">
      <c r="A2282" s="9"/>
      <c r="B2282" s="33"/>
      <c r="C2282" s="3"/>
      <c r="D2282" s="3"/>
      <c r="E2282" s="3"/>
      <c r="F2282" s="3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/>
      <c r="V2282" s="5"/>
      <c r="W2282" s="5"/>
      <c r="X2282" s="5"/>
      <c r="Y2282" s="5"/>
      <c r="Z2282" s="5"/>
      <c r="AA2282" s="5"/>
      <c r="AB2282" s="5"/>
      <c r="AC2282" s="5"/>
      <c r="AD2282" s="5"/>
      <c r="AE2282" s="3"/>
      <c r="AF2282" s="3"/>
      <c r="AG2282" s="3"/>
      <c r="AH2282" s="3"/>
      <c r="AI2282" s="3"/>
      <c r="AJ2282" s="3"/>
      <c r="AK2282" s="3"/>
      <c r="AL2282" s="3"/>
      <c r="AM2282" s="3"/>
      <c r="AN2282" s="3"/>
      <c r="AO2282" s="3"/>
      <c r="AP2282" s="3"/>
      <c r="AQ2282" s="3"/>
      <c r="AR2282" s="3"/>
      <c r="AS2282" s="3"/>
      <c r="AT2282" s="3"/>
      <c r="AU2282" s="3"/>
      <c r="AV2282" s="3"/>
      <c r="AW2282" s="3"/>
      <c r="AX2282" s="3"/>
      <c r="AY2282" s="3"/>
      <c r="AZ2282" s="3"/>
      <c r="BA2282" s="3"/>
      <c r="BB2282" s="3"/>
      <c r="BC2282" s="3"/>
      <c r="BD2282" s="3"/>
      <c r="BE2282" s="3"/>
      <c r="BF2282" s="3"/>
    </row>
    <row r="2283" spans="1:58" s="11" customFormat="1" ht="12.75">
      <c r="A2283" s="9"/>
      <c r="B2283" s="33"/>
      <c r="C2283" s="3"/>
      <c r="D2283" s="3"/>
      <c r="E2283" s="3"/>
      <c r="F2283" s="3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5"/>
      <c r="V2283" s="5"/>
      <c r="W2283" s="5"/>
      <c r="X2283" s="5"/>
      <c r="Y2283" s="5"/>
      <c r="Z2283" s="5"/>
      <c r="AA2283" s="5"/>
      <c r="AB2283" s="5"/>
      <c r="AC2283" s="5"/>
      <c r="AD2283" s="5"/>
      <c r="AE2283" s="3"/>
      <c r="AF2283" s="3"/>
      <c r="AG2283" s="3"/>
      <c r="AH2283" s="3"/>
      <c r="AI2283" s="3"/>
      <c r="AJ2283" s="3"/>
      <c r="AK2283" s="3"/>
      <c r="AL2283" s="3"/>
      <c r="AM2283" s="3"/>
      <c r="AN2283" s="3"/>
      <c r="AO2283" s="3"/>
      <c r="AP2283" s="3"/>
      <c r="AQ2283" s="3"/>
      <c r="AR2283" s="3"/>
      <c r="AS2283" s="3"/>
      <c r="AT2283" s="3"/>
      <c r="AU2283" s="3"/>
      <c r="AV2283" s="3"/>
      <c r="AW2283" s="3"/>
      <c r="AX2283" s="3"/>
      <c r="AY2283" s="3"/>
      <c r="AZ2283" s="3"/>
      <c r="BA2283" s="3"/>
      <c r="BB2283" s="3"/>
      <c r="BC2283" s="3"/>
      <c r="BD2283" s="3"/>
      <c r="BE2283" s="3"/>
      <c r="BF2283" s="3"/>
    </row>
    <row r="2284" spans="1:58" s="11" customFormat="1" ht="12.75">
      <c r="A2284" s="9"/>
      <c r="B2284" s="33"/>
      <c r="C2284" s="3"/>
      <c r="D2284" s="3"/>
      <c r="E2284" s="3"/>
      <c r="F2284" s="3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/>
      <c r="V2284" s="5"/>
      <c r="W2284" s="5"/>
      <c r="X2284" s="5"/>
      <c r="Y2284" s="5"/>
      <c r="Z2284" s="5"/>
      <c r="AA2284" s="5"/>
      <c r="AB2284" s="5"/>
      <c r="AC2284" s="5"/>
      <c r="AD2284" s="5"/>
      <c r="AE2284" s="3"/>
      <c r="AF2284" s="3"/>
      <c r="AG2284" s="3"/>
      <c r="AH2284" s="3"/>
      <c r="AI2284" s="3"/>
      <c r="AJ2284" s="3"/>
      <c r="AK2284" s="3"/>
      <c r="AL2284" s="3"/>
      <c r="AM2284" s="3"/>
      <c r="AN2284" s="3"/>
      <c r="AO2284" s="3"/>
      <c r="AP2284" s="3"/>
      <c r="AQ2284" s="3"/>
      <c r="AR2284" s="3"/>
      <c r="AS2284" s="3"/>
      <c r="AT2284" s="3"/>
      <c r="AU2284" s="3"/>
      <c r="AV2284" s="3"/>
      <c r="AW2284" s="3"/>
      <c r="AX2284" s="3"/>
      <c r="AY2284" s="3"/>
      <c r="AZ2284" s="3"/>
      <c r="BA2284" s="3"/>
      <c r="BB2284" s="3"/>
      <c r="BC2284" s="3"/>
      <c r="BD2284" s="3"/>
      <c r="BE2284" s="3"/>
      <c r="BF2284" s="3"/>
    </row>
    <row r="2285" spans="1:58" s="11" customFormat="1" ht="12.75">
      <c r="A2285" s="9"/>
      <c r="B2285" s="33"/>
      <c r="C2285" s="3"/>
      <c r="D2285" s="3"/>
      <c r="E2285" s="3"/>
      <c r="F2285" s="3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5"/>
      <c r="V2285" s="5"/>
      <c r="W2285" s="5"/>
      <c r="X2285" s="5"/>
      <c r="Y2285" s="5"/>
      <c r="Z2285" s="5"/>
      <c r="AA2285" s="5"/>
      <c r="AB2285" s="5"/>
      <c r="AC2285" s="5"/>
      <c r="AD2285" s="5"/>
      <c r="AE2285" s="3"/>
      <c r="AF2285" s="3"/>
      <c r="AG2285" s="3"/>
      <c r="AH2285" s="3"/>
      <c r="AI2285" s="3"/>
      <c r="AJ2285" s="3"/>
      <c r="AK2285" s="3"/>
      <c r="AL2285" s="3"/>
      <c r="AM2285" s="3"/>
      <c r="AN2285" s="3"/>
      <c r="AO2285" s="3"/>
      <c r="AP2285" s="3"/>
      <c r="AQ2285" s="3"/>
      <c r="AR2285" s="3"/>
      <c r="AS2285" s="3"/>
      <c r="AT2285" s="3"/>
      <c r="AU2285" s="3"/>
      <c r="AV2285" s="3"/>
      <c r="AW2285" s="3"/>
      <c r="AX2285" s="3"/>
      <c r="AY2285" s="3"/>
      <c r="AZ2285" s="3"/>
      <c r="BA2285" s="3"/>
      <c r="BB2285" s="3"/>
      <c r="BC2285" s="3"/>
      <c r="BD2285" s="3"/>
      <c r="BE2285" s="3"/>
      <c r="BF2285" s="3"/>
    </row>
    <row r="2286" spans="1:58" s="11" customFormat="1" ht="12.75">
      <c r="A2286" s="9"/>
      <c r="B2286" s="33"/>
      <c r="C2286" s="3"/>
      <c r="D2286" s="3"/>
      <c r="E2286" s="3"/>
      <c r="F2286" s="3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/>
      <c r="V2286" s="5"/>
      <c r="W2286" s="5"/>
      <c r="X2286" s="5"/>
      <c r="Y2286" s="5"/>
      <c r="Z2286" s="5"/>
      <c r="AA2286" s="5"/>
      <c r="AB2286" s="5"/>
      <c r="AC2286" s="5"/>
      <c r="AD2286" s="5"/>
      <c r="AE2286" s="3"/>
      <c r="AF2286" s="3"/>
      <c r="AG2286" s="3"/>
      <c r="AH2286" s="3"/>
      <c r="AI2286" s="3"/>
      <c r="AJ2286" s="3"/>
      <c r="AK2286" s="3"/>
      <c r="AL2286" s="3"/>
      <c r="AM2286" s="3"/>
      <c r="AN2286" s="3"/>
      <c r="AO2286" s="3"/>
      <c r="AP2286" s="3"/>
      <c r="AQ2286" s="3"/>
      <c r="AR2286" s="3"/>
      <c r="AS2286" s="3"/>
      <c r="AT2286" s="3"/>
      <c r="AU2286" s="3"/>
      <c r="AV2286" s="3"/>
      <c r="AW2286" s="3"/>
      <c r="AX2286" s="3"/>
      <c r="AY2286" s="3"/>
      <c r="AZ2286" s="3"/>
      <c r="BA2286" s="3"/>
      <c r="BB2286" s="3"/>
      <c r="BC2286" s="3"/>
      <c r="BD2286" s="3"/>
      <c r="BE2286" s="3"/>
      <c r="BF2286" s="3"/>
    </row>
    <row r="2287" spans="1:58" s="11" customFormat="1" ht="12.75">
      <c r="A2287" s="9"/>
      <c r="B2287" s="33"/>
      <c r="C2287" s="3"/>
      <c r="D2287" s="3"/>
      <c r="E2287" s="3"/>
      <c r="F2287" s="3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5"/>
      <c r="V2287" s="5"/>
      <c r="W2287" s="5"/>
      <c r="X2287" s="5"/>
      <c r="Y2287" s="5"/>
      <c r="Z2287" s="5"/>
      <c r="AA2287" s="5"/>
      <c r="AB2287" s="5"/>
      <c r="AC2287" s="5"/>
      <c r="AD2287" s="5"/>
      <c r="AE2287" s="3"/>
      <c r="AF2287" s="3"/>
      <c r="AG2287" s="3"/>
      <c r="AH2287" s="3"/>
      <c r="AI2287" s="3"/>
      <c r="AJ2287" s="3"/>
      <c r="AK2287" s="3"/>
      <c r="AL2287" s="3"/>
      <c r="AM2287" s="3"/>
      <c r="AN2287" s="3"/>
      <c r="AO2287" s="3"/>
      <c r="AP2287" s="3"/>
      <c r="AQ2287" s="3"/>
      <c r="AR2287" s="3"/>
      <c r="AS2287" s="3"/>
      <c r="AT2287" s="3"/>
      <c r="AU2287" s="3"/>
      <c r="AV2287" s="3"/>
      <c r="AW2287" s="3"/>
      <c r="AX2287" s="3"/>
      <c r="AY2287" s="3"/>
      <c r="AZ2287" s="3"/>
      <c r="BA2287" s="3"/>
      <c r="BB2287" s="3"/>
      <c r="BC2287" s="3"/>
      <c r="BD2287" s="3"/>
      <c r="BE2287" s="3"/>
      <c r="BF2287" s="3"/>
    </row>
    <row r="2288" spans="1:58" s="11" customFormat="1" ht="12.75">
      <c r="A2288" s="9"/>
      <c r="B2288" s="33"/>
      <c r="C2288" s="3"/>
      <c r="D2288" s="3"/>
      <c r="E2288" s="3"/>
      <c r="F2288" s="3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5"/>
      <c r="V2288" s="5"/>
      <c r="W2288" s="5"/>
      <c r="X2288" s="5"/>
      <c r="Y2288" s="5"/>
      <c r="Z2288" s="5"/>
      <c r="AA2288" s="5"/>
      <c r="AB2288" s="5"/>
      <c r="AC2288" s="5"/>
      <c r="AD2288" s="5"/>
      <c r="AE2288" s="3"/>
      <c r="AF2288" s="3"/>
      <c r="AG2288" s="3"/>
      <c r="AH2288" s="3"/>
      <c r="AI2288" s="3"/>
      <c r="AJ2288" s="3"/>
      <c r="AK2288" s="3"/>
      <c r="AL2288" s="3"/>
      <c r="AM2288" s="3"/>
      <c r="AN2288" s="3"/>
      <c r="AO2288" s="3"/>
      <c r="AP2288" s="3"/>
      <c r="AQ2288" s="3"/>
      <c r="AR2288" s="3"/>
      <c r="AS2288" s="3"/>
      <c r="AT2288" s="3"/>
      <c r="AU2288" s="3"/>
      <c r="AV2288" s="3"/>
      <c r="AW2288" s="3"/>
      <c r="AX2288" s="3"/>
      <c r="AY2288" s="3"/>
      <c r="AZ2288" s="3"/>
      <c r="BA2288" s="3"/>
      <c r="BB2288" s="3"/>
      <c r="BC2288" s="3"/>
      <c r="BD2288" s="3"/>
      <c r="BE2288" s="3"/>
      <c r="BF2288" s="3"/>
    </row>
    <row r="2289" spans="1:58" s="11" customFormat="1" ht="12.75">
      <c r="A2289" s="9"/>
      <c r="B2289" s="33"/>
      <c r="C2289" s="3"/>
      <c r="D2289" s="3"/>
      <c r="E2289" s="3"/>
      <c r="F2289" s="3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5"/>
      <c r="V2289" s="5"/>
      <c r="W2289" s="5"/>
      <c r="X2289" s="5"/>
      <c r="Y2289" s="5"/>
      <c r="Z2289" s="5"/>
      <c r="AA2289" s="5"/>
      <c r="AB2289" s="5"/>
      <c r="AC2289" s="5"/>
      <c r="AD2289" s="5"/>
      <c r="AE2289" s="3"/>
      <c r="AF2289" s="3"/>
      <c r="AG2289" s="3"/>
      <c r="AH2289" s="3"/>
      <c r="AI2289" s="3"/>
      <c r="AJ2289" s="3"/>
      <c r="AK2289" s="3"/>
      <c r="AL2289" s="3"/>
      <c r="AM2289" s="3"/>
      <c r="AN2289" s="3"/>
      <c r="AO2289" s="3"/>
      <c r="AP2289" s="3"/>
      <c r="AQ2289" s="3"/>
      <c r="AR2289" s="3"/>
      <c r="AS2289" s="3"/>
      <c r="AT2289" s="3"/>
      <c r="AU2289" s="3"/>
      <c r="AV2289" s="3"/>
      <c r="AW2289" s="3"/>
      <c r="AX2289" s="3"/>
      <c r="AY2289" s="3"/>
      <c r="AZ2289" s="3"/>
      <c r="BA2289" s="3"/>
      <c r="BB2289" s="3"/>
      <c r="BC2289" s="3"/>
      <c r="BD2289" s="3"/>
      <c r="BE2289" s="3"/>
      <c r="BF2289" s="3"/>
    </row>
    <row r="2290" spans="1:58" s="11" customFormat="1" ht="12.75">
      <c r="A2290" s="9"/>
      <c r="B2290" s="33"/>
      <c r="C2290" s="3"/>
      <c r="D2290" s="3"/>
      <c r="E2290" s="3"/>
      <c r="F2290" s="3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5"/>
      <c r="V2290" s="5"/>
      <c r="W2290" s="5"/>
      <c r="X2290" s="5"/>
      <c r="Y2290" s="5"/>
      <c r="Z2290" s="5"/>
      <c r="AA2290" s="5"/>
      <c r="AB2290" s="5"/>
      <c r="AC2290" s="5"/>
      <c r="AD2290" s="5"/>
      <c r="AE2290" s="3"/>
      <c r="AF2290" s="3"/>
      <c r="AG2290" s="3"/>
      <c r="AH2290" s="3"/>
      <c r="AI2290" s="3"/>
      <c r="AJ2290" s="3"/>
      <c r="AK2290" s="3"/>
      <c r="AL2290" s="3"/>
      <c r="AM2290" s="3"/>
      <c r="AN2290" s="3"/>
      <c r="AO2290" s="3"/>
      <c r="AP2290" s="3"/>
      <c r="AQ2290" s="3"/>
      <c r="AR2290" s="3"/>
      <c r="AS2290" s="3"/>
      <c r="AT2290" s="3"/>
      <c r="AU2290" s="3"/>
      <c r="AV2290" s="3"/>
      <c r="AW2290" s="3"/>
      <c r="AX2290" s="3"/>
      <c r="AY2290" s="3"/>
      <c r="AZ2290" s="3"/>
      <c r="BA2290" s="3"/>
      <c r="BB2290" s="3"/>
      <c r="BC2290" s="3"/>
      <c r="BD2290" s="3"/>
      <c r="BE2290" s="3"/>
      <c r="BF2290" s="3"/>
    </row>
    <row r="2291" spans="1:58" s="11" customFormat="1" ht="12.75">
      <c r="A2291" s="9"/>
      <c r="B2291" s="33"/>
      <c r="C2291" s="3"/>
      <c r="D2291" s="3"/>
      <c r="E2291" s="3"/>
      <c r="F2291" s="3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5"/>
      <c r="U2291" s="5"/>
      <c r="V2291" s="5"/>
      <c r="W2291" s="5"/>
      <c r="X2291" s="5"/>
      <c r="Y2291" s="5"/>
      <c r="Z2291" s="5"/>
      <c r="AA2291" s="5"/>
      <c r="AB2291" s="5"/>
      <c r="AC2291" s="5"/>
      <c r="AD2291" s="5"/>
      <c r="AE2291" s="3"/>
      <c r="AF2291" s="3"/>
      <c r="AG2291" s="3"/>
      <c r="AH2291" s="3"/>
      <c r="AI2291" s="3"/>
      <c r="AJ2291" s="3"/>
      <c r="AK2291" s="3"/>
      <c r="AL2291" s="3"/>
      <c r="AM2291" s="3"/>
      <c r="AN2291" s="3"/>
      <c r="AO2291" s="3"/>
      <c r="AP2291" s="3"/>
      <c r="AQ2291" s="3"/>
      <c r="AR2291" s="3"/>
      <c r="AS2291" s="3"/>
      <c r="AT2291" s="3"/>
      <c r="AU2291" s="3"/>
      <c r="AV2291" s="3"/>
      <c r="AW2291" s="3"/>
      <c r="AX2291" s="3"/>
      <c r="AY2291" s="3"/>
      <c r="AZ2291" s="3"/>
      <c r="BA2291" s="3"/>
      <c r="BB2291" s="3"/>
      <c r="BC2291" s="3"/>
      <c r="BD2291" s="3"/>
      <c r="BE2291" s="3"/>
      <c r="BF2291" s="3"/>
    </row>
    <row r="2292" spans="1:58" s="11" customFormat="1" ht="12.75">
      <c r="A2292" s="9"/>
      <c r="B2292" s="33"/>
      <c r="C2292" s="3"/>
      <c r="D2292" s="3"/>
      <c r="E2292" s="3"/>
      <c r="F2292" s="3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5"/>
      <c r="V2292" s="5"/>
      <c r="W2292" s="5"/>
      <c r="X2292" s="5"/>
      <c r="Y2292" s="5"/>
      <c r="Z2292" s="5"/>
      <c r="AA2292" s="5"/>
      <c r="AB2292" s="5"/>
      <c r="AC2292" s="5"/>
      <c r="AD2292" s="5"/>
      <c r="AE2292" s="3"/>
      <c r="AF2292" s="3"/>
      <c r="AG2292" s="3"/>
      <c r="AH2292" s="3"/>
      <c r="AI2292" s="3"/>
      <c r="AJ2292" s="3"/>
      <c r="AK2292" s="3"/>
      <c r="AL2292" s="3"/>
      <c r="AM2292" s="3"/>
      <c r="AN2292" s="3"/>
      <c r="AO2292" s="3"/>
      <c r="AP2292" s="3"/>
      <c r="AQ2292" s="3"/>
      <c r="AR2292" s="3"/>
      <c r="AS2292" s="3"/>
      <c r="AT2292" s="3"/>
      <c r="AU2292" s="3"/>
      <c r="AV2292" s="3"/>
      <c r="AW2292" s="3"/>
      <c r="AX2292" s="3"/>
      <c r="AY2292" s="3"/>
      <c r="AZ2292" s="3"/>
      <c r="BA2292" s="3"/>
      <c r="BB2292" s="3"/>
      <c r="BC2292" s="3"/>
      <c r="BD2292" s="3"/>
      <c r="BE2292" s="3"/>
      <c r="BF2292" s="3"/>
    </row>
    <row r="2293" spans="1:58" s="11" customFormat="1" ht="12.75">
      <c r="A2293" s="9"/>
      <c r="B2293" s="33"/>
      <c r="C2293" s="3"/>
      <c r="D2293" s="3"/>
      <c r="E2293" s="3"/>
      <c r="F2293" s="3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5"/>
      <c r="U2293" s="5"/>
      <c r="V2293" s="5"/>
      <c r="W2293" s="5"/>
      <c r="X2293" s="5"/>
      <c r="Y2293" s="5"/>
      <c r="Z2293" s="5"/>
      <c r="AA2293" s="5"/>
      <c r="AB2293" s="5"/>
      <c r="AC2293" s="5"/>
      <c r="AD2293" s="5"/>
      <c r="AE2293" s="3"/>
      <c r="AF2293" s="3"/>
      <c r="AG2293" s="3"/>
      <c r="AH2293" s="3"/>
      <c r="AI2293" s="3"/>
      <c r="AJ2293" s="3"/>
      <c r="AK2293" s="3"/>
      <c r="AL2293" s="3"/>
      <c r="AM2293" s="3"/>
      <c r="AN2293" s="3"/>
      <c r="AO2293" s="3"/>
      <c r="AP2293" s="3"/>
      <c r="AQ2293" s="3"/>
      <c r="AR2293" s="3"/>
      <c r="AS2293" s="3"/>
      <c r="AT2293" s="3"/>
      <c r="AU2293" s="3"/>
      <c r="AV2293" s="3"/>
      <c r="AW2293" s="3"/>
      <c r="AX2293" s="3"/>
      <c r="AY2293" s="3"/>
      <c r="AZ2293" s="3"/>
      <c r="BA2293" s="3"/>
      <c r="BB2293" s="3"/>
      <c r="BC2293" s="3"/>
      <c r="BD2293" s="3"/>
      <c r="BE2293" s="3"/>
      <c r="BF2293" s="3"/>
    </row>
    <row r="2294" spans="1:58" s="11" customFormat="1" ht="12.75">
      <c r="A2294" s="9"/>
      <c r="B2294" s="33"/>
      <c r="C2294" s="3"/>
      <c r="D2294" s="3"/>
      <c r="E2294" s="3"/>
      <c r="F2294" s="3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5"/>
      <c r="V2294" s="5"/>
      <c r="W2294" s="5"/>
      <c r="X2294" s="5"/>
      <c r="Y2294" s="5"/>
      <c r="Z2294" s="5"/>
      <c r="AA2294" s="5"/>
      <c r="AB2294" s="5"/>
      <c r="AC2294" s="5"/>
      <c r="AD2294" s="5"/>
      <c r="AE2294" s="3"/>
      <c r="AF2294" s="3"/>
      <c r="AG2294" s="3"/>
      <c r="AH2294" s="3"/>
      <c r="AI2294" s="3"/>
      <c r="AJ2294" s="3"/>
      <c r="AK2294" s="3"/>
      <c r="AL2294" s="3"/>
      <c r="AM2294" s="3"/>
      <c r="AN2294" s="3"/>
      <c r="AO2294" s="3"/>
      <c r="AP2294" s="3"/>
      <c r="AQ2294" s="3"/>
      <c r="AR2294" s="3"/>
      <c r="AS2294" s="3"/>
      <c r="AT2294" s="3"/>
      <c r="AU2294" s="3"/>
      <c r="AV2294" s="3"/>
      <c r="AW2294" s="3"/>
      <c r="AX2294" s="3"/>
      <c r="AY2294" s="3"/>
      <c r="AZ2294" s="3"/>
      <c r="BA2294" s="3"/>
      <c r="BB2294" s="3"/>
      <c r="BC2294" s="3"/>
      <c r="BD2294" s="3"/>
      <c r="BE2294" s="3"/>
      <c r="BF2294" s="3"/>
    </row>
    <row r="2295" spans="1:58" s="11" customFormat="1" ht="12.75">
      <c r="A2295" s="9"/>
      <c r="B2295" s="33"/>
      <c r="C2295" s="3"/>
      <c r="D2295" s="3"/>
      <c r="E2295" s="3"/>
      <c r="F2295" s="3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5"/>
      <c r="U2295" s="5"/>
      <c r="V2295" s="5"/>
      <c r="W2295" s="5"/>
      <c r="X2295" s="5"/>
      <c r="Y2295" s="5"/>
      <c r="Z2295" s="5"/>
      <c r="AA2295" s="5"/>
      <c r="AB2295" s="5"/>
      <c r="AC2295" s="5"/>
      <c r="AD2295" s="5"/>
      <c r="AE2295" s="3"/>
      <c r="AF2295" s="3"/>
      <c r="AG2295" s="3"/>
      <c r="AH2295" s="3"/>
      <c r="AI2295" s="3"/>
      <c r="AJ2295" s="3"/>
      <c r="AK2295" s="3"/>
      <c r="AL2295" s="3"/>
      <c r="AM2295" s="3"/>
      <c r="AN2295" s="3"/>
      <c r="AO2295" s="3"/>
      <c r="AP2295" s="3"/>
      <c r="AQ2295" s="3"/>
      <c r="AR2295" s="3"/>
      <c r="AS2295" s="3"/>
      <c r="AT2295" s="3"/>
      <c r="AU2295" s="3"/>
      <c r="AV2295" s="3"/>
      <c r="AW2295" s="3"/>
      <c r="AX2295" s="3"/>
      <c r="AY2295" s="3"/>
      <c r="AZ2295" s="3"/>
      <c r="BA2295" s="3"/>
      <c r="BB2295" s="3"/>
      <c r="BC2295" s="3"/>
      <c r="BD2295" s="3"/>
      <c r="BE2295" s="3"/>
      <c r="BF2295" s="3"/>
    </row>
    <row r="2296" spans="1:58" s="11" customFormat="1" ht="12.75">
      <c r="A2296" s="9"/>
      <c r="B2296" s="33"/>
      <c r="C2296" s="3"/>
      <c r="D2296" s="3"/>
      <c r="E2296" s="3"/>
      <c r="F2296" s="3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5"/>
      <c r="V2296" s="5"/>
      <c r="W2296" s="5"/>
      <c r="X2296" s="5"/>
      <c r="Y2296" s="5"/>
      <c r="Z2296" s="5"/>
      <c r="AA2296" s="5"/>
      <c r="AB2296" s="5"/>
      <c r="AC2296" s="5"/>
      <c r="AD2296" s="5"/>
      <c r="AE2296" s="3"/>
      <c r="AF2296" s="3"/>
      <c r="AG2296" s="3"/>
      <c r="AH2296" s="3"/>
      <c r="AI2296" s="3"/>
      <c r="AJ2296" s="3"/>
      <c r="AK2296" s="3"/>
      <c r="AL2296" s="3"/>
      <c r="AM2296" s="3"/>
      <c r="AN2296" s="3"/>
      <c r="AO2296" s="3"/>
      <c r="AP2296" s="3"/>
      <c r="AQ2296" s="3"/>
      <c r="AR2296" s="3"/>
      <c r="AS2296" s="3"/>
      <c r="AT2296" s="3"/>
      <c r="AU2296" s="3"/>
      <c r="AV2296" s="3"/>
      <c r="AW2296" s="3"/>
      <c r="AX2296" s="3"/>
      <c r="AY2296" s="3"/>
      <c r="AZ2296" s="3"/>
      <c r="BA2296" s="3"/>
      <c r="BB2296" s="3"/>
      <c r="BC2296" s="3"/>
      <c r="BD2296" s="3"/>
      <c r="BE2296" s="3"/>
      <c r="BF2296" s="3"/>
    </row>
    <row r="2297" spans="1:58" s="11" customFormat="1" ht="12.75">
      <c r="A2297" s="9"/>
      <c r="B2297" s="33"/>
      <c r="C2297" s="3"/>
      <c r="D2297" s="3"/>
      <c r="E2297" s="3"/>
      <c r="F2297" s="3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5"/>
      <c r="U2297" s="5"/>
      <c r="V2297" s="5"/>
      <c r="W2297" s="5"/>
      <c r="X2297" s="5"/>
      <c r="Y2297" s="5"/>
      <c r="Z2297" s="5"/>
      <c r="AA2297" s="5"/>
      <c r="AB2297" s="5"/>
      <c r="AC2297" s="5"/>
      <c r="AD2297" s="5"/>
      <c r="AE2297" s="3"/>
      <c r="AF2297" s="3"/>
      <c r="AG2297" s="3"/>
      <c r="AH2297" s="3"/>
      <c r="AI2297" s="3"/>
      <c r="AJ2297" s="3"/>
      <c r="AK2297" s="3"/>
      <c r="AL2297" s="3"/>
      <c r="AM2297" s="3"/>
      <c r="AN2297" s="3"/>
      <c r="AO2297" s="3"/>
      <c r="AP2297" s="3"/>
      <c r="AQ2297" s="3"/>
      <c r="AR2297" s="3"/>
      <c r="AS2297" s="3"/>
      <c r="AT2297" s="3"/>
      <c r="AU2297" s="3"/>
      <c r="AV2297" s="3"/>
      <c r="AW2297" s="3"/>
      <c r="AX2297" s="3"/>
      <c r="AY2297" s="3"/>
      <c r="AZ2297" s="3"/>
      <c r="BA2297" s="3"/>
      <c r="BB2297" s="3"/>
      <c r="BC2297" s="3"/>
      <c r="BD2297" s="3"/>
      <c r="BE2297" s="3"/>
      <c r="BF2297" s="3"/>
    </row>
    <row r="2298" spans="1:58" s="11" customFormat="1" ht="12.75">
      <c r="A2298" s="9"/>
      <c r="B2298" s="33"/>
      <c r="C2298" s="3"/>
      <c r="D2298" s="3"/>
      <c r="E2298" s="3"/>
      <c r="F2298" s="3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5"/>
      <c r="V2298" s="5"/>
      <c r="W2298" s="5"/>
      <c r="X2298" s="5"/>
      <c r="Y2298" s="5"/>
      <c r="Z2298" s="5"/>
      <c r="AA2298" s="5"/>
      <c r="AB2298" s="5"/>
      <c r="AC2298" s="5"/>
      <c r="AD2298" s="5"/>
      <c r="AE2298" s="3"/>
      <c r="AF2298" s="3"/>
      <c r="AG2298" s="3"/>
      <c r="AH2298" s="3"/>
      <c r="AI2298" s="3"/>
      <c r="AJ2298" s="3"/>
      <c r="AK2298" s="3"/>
      <c r="AL2298" s="3"/>
      <c r="AM2298" s="3"/>
      <c r="AN2298" s="3"/>
      <c r="AO2298" s="3"/>
      <c r="AP2298" s="3"/>
      <c r="AQ2298" s="3"/>
      <c r="AR2298" s="3"/>
      <c r="AS2298" s="3"/>
      <c r="AT2298" s="3"/>
      <c r="AU2298" s="3"/>
      <c r="AV2298" s="3"/>
      <c r="AW2298" s="3"/>
      <c r="AX2298" s="3"/>
      <c r="AY2298" s="3"/>
      <c r="AZ2298" s="3"/>
      <c r="BA2298" s="3"/>
      <c r="BB2298" s="3"/>
      <c r="BC2298" s="3"/>
      <c r="BD2298" s="3"/>
      <c r="BE2298" s="3"/>
      <c r="BF2298" s="3"/>
    </row>
    <row r="2299" spans="1:58" s="11" customFormat="1" ht="12.75">
      <c r="A2299" s="9"/>
      <c r="B2299" s="33"/>
      <c r="C2299" s="3"/>
      <c r="D2299" s="3"/>
      <c r="E2299" s="3"/>
      <c r="F2299" s="3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5"/>
      <c r="U2299" s="5"/>
      <c r="V2299" s="5"/>
      <c r="W2299" s="5"/>
      <c r="X2299" s="5"/>
      <c r="Y2299" s="5"/>
      <c r="Z2299" s="5"/>
      <c r="AA2299" s="5"/>
      <c r="AB2299" s="5"/>
      <c r="AC2299" s="5"/>
      <c r="AD2299" s="5"/>
      <c r="AE2299" s="3"/>
      <c r="AF2299" s="3"/>
      <c r="AG2299" s="3"/>
      <c r="AH2299" s="3"/>
      <c r="AI2299" s="3"/>
      <c r="AJ2299" s="3"/>
      <c r="AK2299" s="3"/>
      <c r="AL2299" s="3"/>
      <c r="AM2299" s="3"/>
      <c r="AN2299" s="3"/>
      <c r="AO2299" s="3"/>
      <c r="AP2299" s="3"/>
      <c r="AQ2299" s="3"/>
      <c r="AR2299" s="3"/>
      <c r="AS2299" s="3"/>
      <c r="AT2299" s="3"/>
      <c r="AU2299" s="3"/>
      <c r="AV2299" s="3"/>
      <c r="AW2299" s="3"/>
      <c r="AX2299" s="3"/>
      <c r="AY2299" s="3"/>
      <c r="AZ2299" s="3"/>
      <c r="BA2299" s="3"/>
      <c r="BB2299" s="3"/>
      <c r="BC2299" s="3"/>
      <c r="BD2299" s="3"/>
      <c r="BE2299" s="3"/>
      <c r="BF2299" s="3"/>
    </row>
    <row r="2300" spans="1:58" s="11" customFormat="1" ht="12.75">
      <c r="A2300" s="9"/>
      <c r="B2300" s="33"/>
      <c r="C2300" s="3"/>
      <c r="D2300" s="3"/>
      <c r="E2300" s="3"/>
      <c r="F2300" s="3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5"/>
      <c r="V2300" s="5"/>
      <c r="W2300" s="5"/>
      <c r="X2300" s="5"/>
      <c r="Y2300" s="5"/>
      <c r="Z2300" s="5"/>
      <c r="AA2300" s="5"/>
      <c r="AB2300" s="5"/>
      <c r="AC2300" s="5"/>
      <c r="AD2300" s="5"/>
      <c r="AE2300" s="3"/>
      <c r="AF2300" s="3"/>
      <c r="AG2300" s="3"/>
      <c r="AH2300" s="3"/>
      <c r="AI2300" s="3"/>
      <c r="AJ2300" s="3"/>
      <c r="AK2300" s="3"/>
      <c r="AL2300" s="3"/>
      <c r="AM2300" s="3"/>
      <c r="AN2300" s="3"/>
      <c r="AO2300" s="3"/>
      <c r="AP2300" s="3"/>
      <c r="AQ2300" s="3"/>
      <c r="AR2300" s="3"/>
      <c r="AS2300" s="3"/>
      <c r="AT2300" s="3"/>
      <c r="AU2300" s="3"/>
      <c r="AV2300" s="3"/>
      <c r="AW2300" s="3"/>
      <c r="AX2300" s="3"/>
      <c r="AY2300" s="3"/>
      <c r="AZ2300" s="3"/>
      <c r="BA2300" s="3"/>
      <c r="BB2300" s="3"/>
      <c r="BC2300" s="3"/>
      <c r="BD2300" s="3"/>
      <c r="BE2300" s="3"/>
      <c r="BF2300" s="3"/>
    </row>
    <row r="2301" spans="1:58" s="11" customFormat="1" ht="12.75">
      <c r="A2301" s="9"/>
      <c r="B2301" s="33"/>
      <c r="C2301" s="3"/>
      <c r="D2301" s="3"/>
      <c r="E2301" s="3"/>
      <c r="F2301" s="3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5"/>
      <c r="U2301" s="5"/>
      <c r="V2301" s="5"/>
      <c r="W2301" s="5"/>
      <c r="X2301" s="5"/>
      <c r="Y2301" s="5"/>
      <c r="Z2301" s="5"/>
      <c r="AA2301" s="5"/>
      <c r="AB2301" s="5"/>
      <c r="AC2301" s="5"/>
      <c r="AD2301" s="5"/>
      <c r="AE2301" s="3"/>
      <c r="AF2301" s="3"/>
      <c r="AG2301" s="3"/>
      <c r="AH2301" s="3"/>
      <c r="AI2301" s="3"/>
      <c r="AJ2301" s="3"/>
      <c r="AK2301" s="3"/>
      <c r="AL2301" s="3"/>
      <c r="AM2301" s="3"/>
      <c r="AN2301" s="3"/>
      <c r="AO2301" s="3"/>
      <c r="AP2301" s="3"/>
      <c r="AQ2301" s="3"/>
      <c r="AR2301" s="3"/>
      <c r="AS2301" s="3"/>
      <c r="AT2301" s="3"/>
      <c r="AU2301" s="3"/>
      <c r="AV2301" s="3"/>
      <c r="AW2301" s="3"/>
      <c r="AX2301" s="3"/>
      <c r="AY2301" s="3"/>
      <c r="AZ2301" s="3"/>
      <c r="BA2301" s="3"/>
      <c r="BB2301" s="3"/>
      <c r="BC2301" s="3"/>
      <c r="BD2301" s="3"/>
      <c r="BE2301" s="3"/>
      <c r="BF2301" s="3"/>
    </row>
    <row r="2302" spans="1:58" s="11" customFormat="1" ht="12.75">
      <c r="A2302" s="9"/>
      <c r="B2302" s="33"/>
      <c r="C2302" s="3"/>
      <c r="D2302" s="3"/>
      <c r="E2302" s="3"/>
      <c r="F2302" s="3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  <c r="U2302" s="5"/>
      <c r="V2302" s="5"/>
      <c r="W2302" s="5"/>
      <c r="X2302" s="5"/>
      <c r="Y2302" s="5"/>
      <c r="Z2302" s="5"/>
      <c r="AA2302" s="5"/>
      <c r="AB2302" s="5"/>
      <c r="AC2302" s="5"/>
      <c r="AD2302" s="5"/>
      <c r="AE2302" s="3"/>
      <c r="AF2302" s="3"/>
      <c r="AG2302" s="3"/>
      <c r="AH2302" s="3"/>
      <c r="AI2302" s="3"/>
      <c r="AJ2302" s="3"/>
      <c r="AK2302" s="3"/>
      <c r="AL2302" s="3"/>
      <c r="AM2302" s="3"/>
      <c r="AN2302" s="3"/>
      <c r="AO2302" s="3"/>
      <c r="AP2302" s="3"/>
      <c r="AQ2302" s="3"/>
      <c r="AR2302" s="3"/>
      <c r="AS2302" s="3"/>
      <c r="AT2302" s="3"/>
      <c r="AU2302" s="3"/>
      <c r="AV2302" s="3"/>
      <c r="AW2302" s="3"/>
      <c r="AX2302" s="3"/>
      <c r="AY2302" s="3"/>
      <c r="AZ2302" s="3"/>
      <c r="BA2302" s="3"/>
      <c r="BB2302" s="3"/>
      <c r="BC2302" s="3"/>
      <c r="BD2302" s="3"/>
      <c r="BE2302" s="3"/>
      <c r="BF2302" s="3"/>
    </row>
    <row r="2303" spans="1:58" s="11" customFormat="1" ht="12.75">
      <c r="A2303" s="9"/>
      <c r="B2303" s="33"/>
      <c r="C2303" s="3"/>
      <c r="D2303" s="3"/>
      <c r="E2303" s="3"/>
      <c r="F2303" s="3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5"/>
      <c r="U2303" s="5"/>
      <c r="V2303" s="5"/>
      <c r="W2303" s="5"/>
      <c r="X2303" s="5"/>
      <c r="Y2303" s="5"/>
      <c r="Z2303" s="5"/>
      <c r="AA2303" s="5"/>
      <c r="AB2303" s="5"/>
      <c r="AC2303" s="5"/>
      <c r="AD2303" s="5"/>
      <c r="AE2303" s="3"/>
      <c r="AF2303" s="3"/>
      <c r="AG2303" s="3"/>
      <c r="AH2303" s="3"/>
      <c r="AI2303" s="3"/>
      <c r="AJ2303" s="3"/>
      <c r="AK2303" s="3"/>
      <c r="AL2303" s="3"/>
      <c r="AM2303" s="3"/>
      <c r="AN2303" s="3"/>
      <c r="AO2303" s="3"/>
      <c r="AP2303" s="3"/>
      <c r="AQ2303" s="3"/>
      <c r="AR2303" s="3"/>
      <c r="AS2303" s="3"/>
      <c r="AT2303" s="3"/>
      <c r="AU2303" s="3"/>
      <c r="AV2303" s="3"/>
      <c r="AW2303" s="3"/>
      <c r="AX2303" s="3"/>
      <c r="AY2303" s="3"/>
      <c r="AZ2303" s="3"/>
      <c r="BA2303" s="3"/>
      <c r="BB2303" s="3"/>
      <c r="BC2303" s="3"/>
      <c r="BD2303" s="3"/>
      <c r="BE2303" s="3"/>
      <c r="BF2303" s="3"/>
    </row>
    <row r="2304" spans="1:58" s="11" customFormat="1" ht="12.75">
      <c r="A2304" s="9"/>
      <c r="B2304" s="33"/>
      <c r="C2304" s="3"/>
      <c r="D2304" s="3"/>
      <c r="E2304" s="3"/>
      <c r="F2304" s="3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5"/>
      <c r="U2304" s="5"/>
      <c r="V2304" s="5"/>
      <c r="W2304" s="5"/>
      <c r="X2304" s="5"/>
      <c r="Y2304" s="5"/>
      <c r="Z2304" s="5"/>
      <c r="AA2304" s="5"/>
      <c r="AB2304" s="5"/>
      <c r="AC2304" s="5"/>
      <c r="AD2304" s="5"/>
      <c r="AE2304" s="3"/>
      <c r="AF2304" s="3"/>
      <c r="AG2304" s="3"/>
      <c r="AH2304" s="3"/>
      <c r="AI2304" s="3"/>
      <c r="AJ2304" s="3"/>
      <c r="AK2304" s="3"/>
      <c r="AL2304" s="3"/>
      <c r="AM2304" s="3"/>
      <c r="AN2304" s="3"/>
      <c r="AO2304" s="3"/>
      <c r="AP2304" s="3"/>
      <c r="AQ2304" s="3"/>
      <c r="AR2304" s="3"/>
      <c r="AS2304" s="3"/>
      <c r="AT2304" s="3"/>
      <c r="AU2304" s="3"/>
      <c r="AV2304" s="3"/>
      <c r="AW2304" s="3"/>
      <c r="AX2304" s="3"/>
      <c r="AY2304" s="3"/>
      <c r="AZ2304" s="3"/>
      <c r="BA2304" s="3"/>
      <c r="BB2304" s="3"/>
      <c r="BC2304" s="3"/>
      <c r="BD2304" s="3"/>
      <c r="BE2304" s="3"/>
      <c r="BF2304" s="3"/>
    </row>
    <row r="2305" spans="1:58" s="11" customFormat="1" ht="12.75">
      <c r="A2305" s="9"/>
      <c r="B2305" s="33"/>
      <c r="C2305" s="3"/>
      <c r="D2305" s="3"/>
      <c r="E2305" s="3"/>
      <c r="F2305" s="3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5"/>
      <c r="U2305" s="5"/>
      <c r="V2305" s="5"/>
      <c r="W2305" s="5"/>
      <c r="X2305" s="5"/>
      <c r="Y2305" s="5"/>
      <c r="Z2305" s="5"/>
      <c r="AA2305" s="5"/>
      <c r="AB2305" s="5"/>
      <c r="AC2305" s="5"/>
      <c r="AD2305" s="5"/>
      <c r="AE2305" s="3"/>
      <c r="AF2305" s="3"/>
      <c r="AG2305" s="3"/>
      <c r="AH2305" s="3"/>
      <c r="AI2305" s="3"/>
      <c r="AJ2305" s="3"/>
      <c r="AK2305" s="3"/>
      <c r="AL2305" s="3"/>
      <c r="AM2305" s="3"/>
      <c r="AN2305" s="3"/>
      <c r="AO2305" s="3"/>
      <c r="AP2305" s="3"/>
      <c r="AQ2305" s="3"/>
      <c r="AR2305" s="3"/>
      <c r="AS2305" s="3"/>
      <c r="AT2305" s="3"/>
      <c r="AU2305" s="3"/>
      <c r="AV2305" s="3"/>
      <c r="AW2305" s="3"/>
      <c r="AX2305" s="3"/>
      <c r="AY2305" s="3"/>
      <c r="AZ2305" s="3"/>
      <c r="BA2305" s="3"/>
      <c r="BB2305" s="3"/>
      <c r="BC2305" s="3"/>
      <c r="BD2305" s="3"/>
      <c r="BE2305" s="3"/>
      <c r="BF2305" s="3"/>
    </row>
    <row r="2306" spans="1:58" s="11" customFormat="1" ht="12.75">
      <c r="A2306" s="9"/>
      <c r="B2306" s="33"/>
      <c r="C2306" s="3"/>
      <c r="D2306" s="3"/>
      <c r="E2306" s="3"/>
      <c r="F2306" s="3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5"/>
      <c r="V2306" s="5"/>
      <c r="W2306" s="5"/>
      <c r="X2306" s="5"/>
      <c r="Y2306" s="5"/>
      <c r="Z2306" s="5"/>
      <c r="AA2306" s="5"/>
      <c r="AB2306" s="5"/>
      <c r="AC2306" s="5"/>
      <c r="AD2306" s="5"/>
      <c r="AE2306" s="3"/>
      <c r="AF2306" s="3"/>
      <c r="AG2306" s="3"/>
      <c r="AH2306" s="3"/>
      <c r="AI2306" s="3"/>
      <c r="AJ2306" s="3"/>
      <c r="AK2306" s="3"/>
      <c r="AL2306" s="3"/>
      <c r="AM2306" s="3"/>
      <c r="AN2306" s="3"/>
      <c r="AO2306" s="3"/>
      <c r="AP2306" s="3"/>
      <c r="AQ2306" s="3"/>
      <c r="AR2306" s="3"/>
      <c r="AS2306" s="3"/>
      <c r="AT2306" s="3"/>
      <c r="AU2306" s="3"/>
      <c r="AV2306" s="3"/>
      <c r="AW2306" s="3"/>
      <c r="AX2306" s="3"/>
      <c r="AY2306" s="3"/>
      <c r="AZ2306" s="3"/>
      <c r="BA2306" s="3"/>
      <c r="BB2306" s="3"/>
      <c r="BC2306" s="3"/>
      <c r="BD2306" s="3"/>
      <c r="BE2306" s="3"/>
      <c r="BF2306" s="3"/>
    </row>
    <row r="2307" spans="1:58" s="11" customFormat="1" ht="12.75">
      <c r="A2307" s="9"/>
      <c r="B2307" s="33"/>
      <c r="C2307" s="3"/>
      <c r="D2307" s="3"/>
      <c r="E2307" s="3"/>
      <c r="F2307" s="3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  <c r="U2307" s="5"/>
      <c r="V2307" s="5"/>
      <c r="W2307" s="5"/>
      <c r="X2307" s="5"/>
      <c r="Y2307" s="5"/>
      <c r="Z2307" s="5"/>
      <c r="AA2307" s="5"/>
      <c r="AB2307" s="5"/>
      <c r="AC2307" s="5"/>
      <c r="AD2307" s="5"/>
      <c r="AE2307" s="3"/>
      <c r="AF2307" s="3"/>
      <c r="AG2307" s="3"/>
      <c r="AH2307" s="3"/>
      <c r="AI2307" s="3"/>
      <c r="AJ2307" s="3"/>
      <c r="AK2307" s="3"/>
      <c r="AL2307" s="3"/>
      <c r="AM2307" s="3"/>
      <c r="AN2307" s="3"/>
      <c r="AO2307" s="3"/>
      <c r="AP2307" s="3"/>
      <c r="AQ2307" s="3"/>
      <c r="AR2307" s="3"/>
      <c r="AS2307" s="3"/>
      <c r="AT2307" s="3"/>
      <c r="AU2307" s="3"/>
      <c r="AV2307" s="3"/>
      <c r="AW2307" s="3"/>
      <c r="AX2307" s="3"/>
      <c r="AY2307" s="3"/>
      <c r="AZ2307" s="3"/>
      <c r="BA2307" s="3"/>
      <c r="BB2307" s="3"/>
      <c r="BC2307" s="3"/>
      <c r="BD2307" s="3"/>
      <c r="BE2307" s="3"/>
      <c r="BF2307" s="3"/>
    </row>
    <row r="2308" spans="1:58" s="11" customFormat="1" ht="12.75">
      <c r="A2308" s="9"/>
      <c r="B2308" s="33"/>
      <c r="C2308" s="3"/>
      <c r="D2308" s="3"/>
      <c r="E2308" s="3"/>
      <c r="F2308" s="3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5"/>
      <c r="V2308" s="5"/>
      <c r="W2308" s="5"/>
      <c r="X2308" s="5"/>
      <c r="Y2308" s="5"/>
      <c r="Z2308" s="5"/>
      <c r="AA2308" s="5"/>
      <c r="AB2308" s="5"/>
      <c r="AC2308" s="5"/>
      <c r="AD2308" s="5"/>
      <c r="AE2308" s="3"/>
      <c r="AF2308" s="3"/>
      <c r="AG2308" s="3"/>
      <c r="AH2308" s="3"/>
      <c r="AI2308" s="3"/>
      <c r="AJ2308" s="3"/>
      <c r="AK2308" s="3"/>
      <c r="AL2308" s="3"/>
      <c r="AM2308" s="3"/>
      <c r="AN2308" s="3"/>
      <c r="AO2308" s="3"/>
      <c r="AP2308" s="3"/>
      <c r="AQ2308" s="3"/>
      <c r="AR2308" s="3"/>
      <c r="AS2308" s="3"/>
      <c r="AT2308" s="3"/>
      <c r="AU2308" s="3"/>
      <c r="AV2308" s="3"/>
      <c r="AW2308" s="3"/>
      <c r="AX2308" s="3"/>
      <c r="AY2308" s="3"/>
      <c r="AZ2308" s="3"/>
      <c r="BA2308" s="3"/>
      <c r="BB2308" s="3"/>
      <c r="BC2308" s="3"/>
      <c r="BD2308" s="3"/>
      <c r="BE2308" s="3"/>
      <c r="BF2308" s="3"/>
    </row>
    <row r="2309" spans="1:58" s="11" customFormat="1" ht="12.75">
      <c r="A2309" s="9"/>
      <c r="B2309" s="33"/>
      <c r="C2309" s="3"/>
      <c r="D2309" s="3"/>
      <c r="E2309" s="3"/>
      <c r="F2309" s="3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5"/>
      <c r="U2309" s="5"/>
      <c r="V2309" s="5"/>
      <c r="W2309" s="5"/>
      <c r="X2309" s="5"/>
      <c r="Y2309" s="5"/>
      <c r="Z2309" s="5"/>
      <c r="AA2309" s="5"/>
      <c r="AB2309" s="5"/>
      <c r="AC2309" s="5"/>
      <c r="AD2309" s="5"/>
      <c r="AE2309" s="3"/>
      <c r="AF2309" s="3"/>
      <c r="AG2309" s="3"/>
      <c r="AH2309" s="3"/>
      <c r="AI2309" s="3"/>
      <c r="AJ2309" s="3"/>
      <c r="AK2309" s="3"/>
      <c r="AL2309" s="3"/>
      <c r="AM2309" s="3"/>
      <c r="AN2309" s="3"/>
      <c r="AO2309" s="3"/>
      <c r="AP2309" s="3"/>
      <c r="AQ2309" s="3"/>
      <c r="AR2309" s="3"/>
      <c r="AS2309" s="3"/>
      <c r="AT2309" s="3"/>
      <c r="AU2309" s="3"/>
      <c r="AV2309" s="3"/>
      <c r="AW2309" s="3"/>
      <c r="AX2309" s="3"/>
      <c r="AY2309" s="3"/>
      <c r="AZ2309" s="3"/>
      <c r="BA2309" s="3"/>
      <c r="BB2309" s="3"/>
      <c r="BC2309" s="3"/>
      <c r="BD2309" s="3"/>
      <c r="BE2309" s="3"/>
      <c r="BF2309" s="3"/>
    </row>
    <row r="2310" spans="1:58" s="11" customFormat="1" ht="12.75">
      <c r="A2310" s="9"/>
      <c r="B2310" s="33"/>
      <c r="C2310" s="3"/>
      <c r="D2310" s="3"/>
      <c r="E2310" s="3"/>
      <c r="F2310" s="3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5"/>
      <c r="V2310" s="5"/>
      <c r="W2310" s="5"/>
      <c r="X2310" s="5"/>
      <c r="Y2310" s="5"/>
      <c r="Z2310" s="5"/>
      <c r="AA2310" s="5"/>
      <c r="AB2310" s="5"/>
      <c r="AC2310" s="5"/>
      <c r="AD2310" s="5"/>
      <c r="AE2310" s="3"/>
      <c r="AF2310" s="3"/>
      <c r="AG2310" s="3"/>
      <c r="AH2310" s="3"/>
      <c r="AI2310" s="3"/>
      <c r="AJ2310" s="3"/>
      <c r="AK2310" s="3"/>
      <c r="AL2310" s="3"/>
      <c r="AM2310" s="3"/>
      <c r="AN2310" s="3"/>
      <c r="AO2310" s="3"/>
      <c r="AP2310" s="3"/>
      <c r="AQ2310" s="3"/>
      <c r="AR2310" s="3"/>
      <c r="AS2310" s="3"/>
      <c r="AT2310" s="3"/>
      <c r="AU2310" s="3"/>
      <c r="AV2310" s="3"/>
      <c r="AW2310" s="3"/>
      <c r="AX2310" s="3"/>
      <c r="AY2310" s="3"/>
      <c r="AZ2310" s="3"/>
      <c r="BA2310" s="3"/>
      <c r="BB2310" s="3"/>
      <c r="BC2310" s="3"/>
      <c r="BD2310" s="3"/>
      <c r="BE2310" s="3"/>
      <c r="BF2310" s="3"/>
    </row>
    <row r="2311" spans="1:58" s="11" customFormat="1" ht="12.75">
      <c r="A2311" s="9"/>
      <c r="B2311" s="33"/>
      <c r="C2311" s="3"/>
      <c r="D2311" s="3"/>
      <c r="E2311" s="3"/>
      <c r="F2311" s="3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5"/>
      <c r="U2311" s="5"/>
      <c r="V2311" s="5"/>
      <c r="W2311" s="5"/>
      <c r="X2311" s="5"/>
      <c r="Y2311" s="5"/>
      <c r="Z2311" s="5"/>
      <c r="AA2311" s="5"/>
      <c r="AB2311" s="5"/>
      <c r="AC2311" s="5"/>
      <c r="AD2311" s="5"/>
      <c r="AE2311" s="3"/>
      <c r="AF2311" s="3"/>
      <c r="AG2311" s="3"/>
      <c r="AH2311" s="3"/>
      <c r="AI2311" s="3"/>
      <c r="AJ2311" s="3"/>
      <c r="AK2311" s="3"/>
      <c r="AL2311" s="3"/>
      <c r="AM2311" s="3"/>
      <c r="AN2311" s="3"/>
      <c r="AO2311" s="3"/>
      <c r="AP2311" s="3"/>
      <c r="AQ2311" s="3"/>
      <c r="AR2311" s="3"/>
      <c r="AS2311" s="3"/>
      <c r="AT2311" s="3"/>
      <c r="AU2311" s="3"/>
      <c r="AV2311" s="3"/>
      <c r="AW2311" s="3"/>
      <c r="AX2311" s="3"/>
      <c r="AY2311" s="3"/>
      <c r="AZ2311" s="3"/>
      <c r="BA2311" s="3"/>
      <c r="BB2311" s="3"/>
      <c r="BC2311" s="3"/>
      <c r="BD2311" s="3"/>
      <c r="BE2311" s="3"/>
      <c r="BF2311" s="3"/>
    </row>
    <row r="2312" spans="1:58" s="11" customFormat="1" ht="12.75">
      <c r="A2312" s="9"/>
      <c r="B2312" s="33"/>
      <c r="C2312" s="3"/>
      <c r="D2312" s="3"/>
      <c r="E2312" s="3"/>
      <c r="F2312" s="3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5"/>
      <c r="V2312" s="5"/>
      <c r="W2312" s="5"/>
      <c r="X2312" s="5"/>
      <c r="Y2312" s="5"/>
      <c r="Z2312" s="5"/>
      <c r="AA2312" s="5"/>
      <c r="AB2312" s="5"/>
      <c r="AC2312" s="5"/>
      <c r="AD2312" s="5"/>
      <c r="AE2312" s="3"/>
      <c r="AF2312" s="3"/>
      <c r="AG2312" s="3"/>
      <c r="AH2312" s="3"/>
      <c r="AI2312" s="3"/>
      <c r="AJ2312" s="3"/>
      <c r="AK2312" s="3"/>
      <c r="AL2312" s="3"/>
      <c r="AM2312" s="3"/>
      <c r="AN2312" s="3"/>
      <c r="AO2312" s="3"/>
      <c r="AP2312" s="3"/>
      <c r="AQ2312" s="3"/>
      <c r="AR2312" s="3"/>
      <c r="AS2312" s="3"/>
      <c r="AT2312" s="3"/>
      <c r="AU2312" s="3"/>
      <c r="AV2312" s="3"/>
      <c r="AW2312" s="3"/>
      <c r="AX2312" s="3"/>
      <c r="AY2312" s="3"/>
      <c r="AZ2312" s="3"/>
      <c r="BA2312" s="3"/>
      <c r="BB2312" s="3"/>
      <c r="BC2312" s="3"/>
      <c r="BD2312" s="3"/>
      <c r="BE2312" s="3"/>
      <c r="BF2312" s="3"/>
    </row>
    <row r="2313" spans="1:58" s="11" customFormat="1" ht="12.75">
      <c r="A2313" s="9"/>
      <c r="B2313" s="33"/>
      <c r="C2313" s="3"/>
      <c r="D2313" s="3"/>
      <c r="E2313" s="3"/>
      <c r="F2313" s="3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5"/>
      <c r="U2313" s="5"/>
      <c r="V2313" s="5"/>
      <c r="W2313" s="5"/>
      <c r="X2313" s="5"/>
      <c r="Y2313" s="5"/>
      <c r="Z2313" s="5"/>
      <c r="AA2313" s="5"/>
      <c r="AB2313" s="5"/>
      <c r="AC2313" s="5"/>
      <c r="AD2313" s="5"/>
      <c r="AE2313" s="3"/>
      <c r="AF2313" s="3"/>
      <c r="AG2313" s="3"/>
      <c r="AH2313" s="3"/>
      <c r="AI2313" s="3"/>
      <c r="AJ2313" s="3"/>
      <c r="AK2313" s="3"/>
      <c r="AL2313" s="3"/>
      <c r="AM2313" s="3"/>
      <c r="AN2313" s="3"/>
      <c r="AO2313" s="3"/>
      <c r="AP2313" s="3"/>
      <c r="AQ2313" s="3"/>
      <c r="AR2313" s="3"/>
      <c r="AS2313" s="3"/>
      <c r="AT2313" s="3"/>
      <c r="AU2313" s="3"/>
      <c r="AV2313" s="3"/>
      <c r="AW2313" s="3"/>
      <c r="AX2313" s="3"/>
      <c r="AY2313" s="3"/>
      <c r="AZ2313" s="3"/>
      <c r="BA2313" s="3"/>
      <c r="BB2313" s="3"/>
      <c r="BC2313" s="3"/>
      <c r="BD2313" s="3"/>
      <c r="BE2313" s="3"/>
      <c r="BF2313" s="3"/>
    </row>
    <row r="2314" spans="1:58" s="11" customFormat="1" ht="12.75">
      <c r="A2314" s="9"/>
      <c r="B2314" s="33"/>
      <c r="C2314" s="3"/>
      <c r="D2314" s="3"/>
      <c r="E2314" s="3"/>
      <c r="F2314" s="3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  <c r="U2314" s="5"/>
      <c r="V2314" s="5"/>
      <c r="W2314" s="5"/>
      <c r="X2314" s="5"/>
      <c r="Y2314" s="5"/>
      <c r="Z2314" s="5"/>
      <c r="AA2314" s="5"/>
      <c r="AB2314" s="5"/>
      <c r="AC2314" s="5"/>
      <c r="AD2314" s="5"/>
      <c r="AE2314" s="3"/>
      <c r="AF2314" s="3"/>
      <c r="AG2314" s="3"/>
      <c r="AH2314" s="3"/>
      <c r="AI2314" s="3"/>
      <c r="AJ2314" s="3"/>
      <c r="AK2314" s="3"/>
      <c r="AL2314" s="3"/>
      <c r="AM2314" s="3"/>
      <c r="AN2314" s="3"/>
      <c r="AO2314" s="3"/>
      <c r="AP2314" s="3"/>
      <c r="AQ2314" s="3"/>
      <c r="AR2314" s="3"/>
      <c r="AS2314" s="3"/>
      <c r="AT2314" s="3"/>
      <c r="AU2314" s="3"/>
      <c r="AV2314" s="3"/>
      <c r="AW2314" s="3"/>
      <c r="AX2314" s="3"/>
      <c r="AY2314" s="3"/>
      <c r="AZ2314" s="3"/>
      <c r="BA2314" s="3"/>
      <c r="BB2314" s="3"/>
      <c r="BC2314" s="3"/>
      <c r="BD2314" s="3"/>
      <c r="BE2314" s="3"/>
      <c r="BF2314" s="3"/>
    </row>
    <row r="2315" spans="1:58" s="11" customFormat="1" ht="12.75">
      <c r="A2315" s="9"/>
      <c r="B2315" s="33"/>
      <c r="C2315" s="3"/>
      <c r="D2315" s="3"/>
      <c r="E2315" s="3"/>
      <c r="F2315" s="3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5"/>
      <c r="R2315" s="5"/>
      <c r="S2315" s="5"/>
      <c r="T2315" s="5"/>
      <c r="U2315" s="5"/>
      <c r="V2315" s="5"/>
      <c r="W2315" s="5"/>
      <c r="X2315" s="5"/>
      <c r="Y2315" s="5"/>
      <c r="Z2315" s="5"/>
      <c r="AA2315" s="5"/>
      <c r="AB2315" s="5"/>
      <c r="AC2315" s="5"/>
      <c r="AD2315" s="5"/>
      <c r="AE2315" s="3"/>
      <c r="AF2315" s="3"/>
      <c r="AG2315" s="3"/>
      <c r="AH2315" s="3"/>
      <c r="AI2315" s="3"/>
      <c r="AJ2315" s="3"/>
      <c r="AK2315" s="3"/>
      <c r="AL2315" s="3"/>
      <c r="AM2315" s="3"/>
      <c r="AN2315" s="3"/>
      <c r="AO2315" s="3"/>
      <c r="AP2315" s="3"/>
      <c r="AQ2315" s="3"/>
      <c r="AR2315" s="3"/>
      <c r="AS2315" s="3"/>
      <c r="AT2315" s="3"/>
      <c r="AU2315" s="3"/>
      <c r="AV2315" s="3"/>
      <c r="AW2315" s="3"/>
      <c r="AX2315" s="3"/>
      <c r="AY2315" s="3"/>
      <c r="AZ2315" s="3"/>
      <c r="BA2315" s="3"/>
      <c r="BB2315" s="3"/>
      <c r="BC2315" s="3"/>
      <c r="BD2315" s="3"/>
      <c r="BE2315" s="3"/>
      <c r="BF2315" s="3"/>
    </row>
    <row r="2316" spans="1:58" s="11" customFormat="1" ht="12.75">
      <c r="A2316" s="9"/>
      <c r="B2316" s="33"/>
      <c r="C2316" s="3"/>
      <c r="D2316" s="3"/>
      <c r="E2316" s="3"/>
      <c r="F2316" s="3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5"/>
      <c r="U2316" s="5"/>
      <c r="V2316" s="5"/>
      <c r="W2316" s="5"/>
      <c r="X2316" s="5"/>
      <c r="Y2316" s="5"/>
      <c r="Z2316" s="5"/>
      <c r="AA2316" s="5"/>
      <c r="AB2316" s="5"/>
      <c r="AC2316" s="5"/>
      <c r="AD2316" s="5"/>
      <c r="AE2316" s="3"/>
      <c r="AF2316" s="3"/>
      <c r="AG2316" s="3"/>
      <c r="AH2316" s="3"/>
      <c r="AI2316" s="3"/>
      <c r="AJ2316" s="3"/>
      <c r="AK2316" s="3"/>
      <c r="AL2316" s="3"/>
      <c r="AM2316" s="3"/>
      <c r="AN2316" s="3"/>
      <c r="AO2316" s="3"/>
      <c r="AP2316" s="3"/>
      <c r="AQ2316" s="3"/>
      <c r="AR2316" s="3"/>
      <c r="AS2316" s="3"/>
      <c r="AT2316" s="3"/>
      <c r="AU2316" s="3"/>
      <c r="AV2316" s="3"/>
      <c r="AW2316" s="3"/>
      <c r="AX2316" s="3"/>
      <c r="AY2316" s="3"/>
      <c r="AZ2316" s="3"/>
      <c r="BA2316" s="3"/>
      <c r="BB2316" s="3"/>
      <c r="BC2316" s="3"/>
      <c r="BD2316" s="3"/>
      <c r="BE2316" s="3"/>
      <c r="BF2316" s="3"/>
    </row>
    <row r="2317" spans="1:58" s="11" customFormat="1" ht="12.75">
      <c r="A2317" s="9"/>
      <c r="B2317" s="33"/>
      <c r="C2317" s="3"/>
      <c r="D2317" s="3"/>
      <c r="E2317" s="3"/>
      <c r="F2317" s="3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5"/>
      <c r="R2317" s="5"/>
      <c r="S2317" s="5"/>
      <c r="T2317" s="5"/>
      <c r="U2317" s="5"/>
      <c r="V2317" s="5"/>
      <c r="W2317" s="5"/>
      <c r="X2317" s="5"/>
      <c r="Y2317" s="5"/>
      <c r="Z2317" s="5"/>
      <c r="AA2317" s="5"/>
      <c r="AB2317" s="5"/>
      <c r="AC2317" s="5"/>
      <c r="AD2317" s="5"/>
      <c r="AE2317" s="3"/>
      <c r="AF2317" s="3"/>
      <c r="AG2317" s="3"/>
      <c r="AH2317" s="3"/>
      <c r="AI2317" s="3"/>
      <c r="AJ2317" s="3"/>
      <c r="AK2317" s="3"/>
      <c r="AL2317" s="3"/>
      <c r="AM2317" s="3"/>
      <c r="AN2317" s="3"/>
      <c r="AO2317" s="3"/>
      <c r="AP2317" s="3"/>
      <c r="AQ2317" s="3"/>
      <c r="AR2317" s="3"/>
      <c r="AS2317" s="3"/>
      <c r="AT2317" s="3"/>
      <c r="AU2317" s="3"/>
      <c r="AV2317" s="3"/>
      <c r="AW2317" s="3"/>
      <c r="AX2317" s="3"/>
      <c r="AY2317" s="3"/>
      <c r="AZ2317" s="3"/>
      <c r="BA2317" s="3"/>
      <c r="BB2317" s="3"/>
      <c r="BC2317" s="3"/>
      <c r="BD2317" s="3"/>
      <c r="BE2317" s="3"/>
      <c r="BF2317" s="3"/>
    </row>
    <row r="2318" spans="1:58" s="11" customFormat="1" ht="12.75">
      <c r="A2318" s="9"/>
      <c r="B2318" s="33"/>
      <c r="C2318" s="3"/>
      <c r="D2318" s="3"/>
      <c r="E2318" s="3"/>
      <c r="F2318" s="3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5"/>
      <c r="R2318" s="5"/>
      <c r="S2318" s="5"/>
      <c r="T2318" s="5"/>
      <c r="U2318" s="5"/>
      <c r="V2318" s="5"/>
      <c r="W2318" s="5"/>
      <c r="X2318" s="5"/>
      <c r="Y2318" s="5"/>
      <c r="Z2318" s="5"/>
      <c r="AA2318" s="5"/>
      <c r="AB2318" s="5"/>
      <c r="AC2318" s="5"/>
      <c r="AD2318" s="5"/>
      <c r="AE2318" s="3"/>
      <c r="AF2318" s="3"/>
      <c r="AG2318" s="3"/>
      <c r="AH2318" s="3"/>
      <c r="AI2318" s="3"/>
      <c r="AJ2318" s="3"/>
      <c r="AK2318" s="3"/>
      <c r="AL2318" s="3"/>
      <c r="AM2318" s="3"/>
      <c r="AN2318" s="3"/>
      <c r="AO2318" s="3"/>
      <c r="AP2318" s="3"/>
      <c r="AQ2318" s="3"/>
      <c r="AR2318" s="3"/>
      <c r="AS2318" s="3"/>
      <c r="AT2318" s="3"/>
      <c r="AU2318" s="3"/>
      <c r="AV2318" s="3"/>
      <c r="AW2318" s="3"/>
      <c r="AX2318" s="3"/>
      <c r="AY2318" s="3"/>
      <c r="AZ2318" s="3"/>
      <c r="BA2318" s="3"/>
      <c r="BB2318" s="3"/>
      <c r="BC2318" s="3"/>
      <c r="BD2318" s="3"/>
      <c r="BE2318" s="3"/>
      <c r="BF2318" s="3"/>
    </row>
    <row r="2319" spans="1:58" s="11" customFormat="1" ht="12.75">
      <c r="A2319" s="9"/>
      <c r="B2319" s="33"/>
      <c r="C2319" s="3"/>
      <c r="D2319" s="3"/>
      <c r="E2319" s="3"/>
      <c r="F2319" s="3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  <c r="U2319" s="5"/>
      <c r="V2319" s="5"/>
      <c r="W2319" s="5"/>
      <c r="X2319" s="5"/>
      <c r="Y2319" s="5"/>
      <c r="Z2319" s="5"/>
      <c r="AA2319" s="5"/>
      <c r="AB2319" s="5"/>
      <c r="AC2319" s="5"/>
      <c r="AD2319" s="5"/>
      <c r="AE2319" s="3"/>
      <c r="AF2319" s="3"/>
      <c r="AG2319" s="3"/>
      <c r="AH2319" s="3"/>
      <c r="AI2319" s="3"/>
      <c r="AJ2319" s="3"/>
      <c r="AK2319" s="3"/>
      <c r="AL2319" s="3"/>
      <c r="AM2319" s="3"/>
      <c r="AN2319" s="3"/>
      <c r="AO2319" s="3"/>
      <c r="AP2319" s="3"/>
      <c r="AQ2319" s="3"/>
      <c r="AR2319" s="3"/>
      <c r="AS2319" s="3"/>
      <c r="AT2319" s="3"/>
      <c r="AU2319" s="3"/>
      <c r="AV2319" s="3"/>
      <c r="AW2319" s="3"/>
      <c r="AX2319" s="3"/>
      <c r="AY2319" s="3"/>
      <c r="AZ2319" s="3"/>
      <c r="BA2319" s="3"/>
      <c r="BB2319" s="3"/>
      <c r="BC2319" s="3"/>
      <c r="BD2319" s="3"/>
      <c r="BE2319" s="3"/>
      <c r="BF2319" s="3"/>
    </row>
    <row r="2320" spans="1:58" s="11" customFormat="1" ht="12.75">
      <c r="A2320" s="9"/>
      <c r="B2320" s="33"/>
      <c r="C2320" s="3"/>
      <c r="D2320" s="3"/>
      <c r="E2320" s="3"/>
      <c r="F2320" s="3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  <c r="U2320" s="5"/>
      <c r="V2320" s="5"/>
      <c r="W2320" s="5"/>
      <c r="X2320" s="5"/>
      <c r="Y2320" s="5"/>
      <c r="Z2320" s="5"/>
      <c r="AA2320" s="5"/>
      <c r="AB2320" s="5"/>
      <c r="AC2320" s="5"/>
      <c r="AD2320" s="5"/>
      <c r="AE2320" s="3"/>
      <c r="AF2320" s="3"/>
      <c r="AG2320" s="3"/>
      <c r="AH2320" s="3"/>
      <c r="AI2320" s="3"/>
      <c r="AJ2320" s="3"/>
      <c r="AK2320" s="3"/>
      <c r="AL2320" s="3"/>
      <c r="AM2320" s="3"/>
      <c r="AN2320" s="3"/>
      <c r="AO2320" s="3"/>
      <c r="AP2320" s="3"/>
      <c r="AQ2320" s="3"/>
      <c r="AR2320" s="3"/>
      <c r="AS2320" s="3"/>
      <c r="AT2320" s="3"/>
      <c r="AU2320" s="3"/>
      <c r="AV2320" s="3"/>
      <c r="AW2320" s="3"/>
      <c r="AX2320" s="3"/>
      <c r="AY2320" s="3"/>
      <c r="AZ2320" s="3"/>
      <c r="BA2320" s="3"/>
      <c r="BB2320" s="3"/>
      <c r="BC2320" s="3"/>
      <c r="BD2320" s="3"/>
      <c r="BE2320" s="3"/>
      <c r="BF2320" s="3"/>
    </row>
    <row r="2321" spans="1:58" s="11" customFormat="1" ht="12.75">
      <c r="A2321" s="9"/>
      <c r="B2321" s="33"/>
      <c r="C2321" s="3"/>
      <c r="D2321" s="3"/>
      <c r="E2321" s="3"/>
      <c r="F2321" s="3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5"/>
      <c r="R2321" s="5"/>
      <c r="S2321" s="5"/>
      <c r="T2321" s="5"/>
      <c r="U2321" s="5"/>
      <c r="V2321" s="5"/>
      <c r="W2321" s="5"/>
      <c r="X2321" s="5"/>
      <c r="Y2321" s="5"/>
      <c r="Z2321" s="5"/>
      <c r="AA2321" s="5"/>
      <c r="AB2321" s="5"/>
      <c r="AC2321" s="5"/>
      <c r="AD2321" s="5"/>
      <c r="AE2321" s="3"/>
      <c r="AF2321" s="3"/>
      <c r="AG2321" s="3"/>
      <c r="AH2321" s="3"/>
      <c r="AI2321" s="3"/>
      <c r="AJ2321" s="3"/>
      <c r="AK2321" s="3"/>
      <c r="AL2321" s="3"/>
      <c r="AM2321" s="3"/>
      <c r="AN2321" s="3"/>
      <c r="AO2321" s="3"/>
      <c r="AP2321" s="3"/>
      <c r="AQ2321" s="3"/>
      <c r="AR2321" s="3"/>
      <c r="AS2321" s="3"/>
      <c r="AT2321" s="3"/>
      <c r="AU2321" s="3"/>
      <c r="AV2321" s="3"/>
      <c r="AW2321" s="3"/>
      <c r="AX2321" s="3"/>
      <c r="AY2321" s="3"/>
      <c r="AZ2321" s="3"/>
      <c r="BA2321" s="3"/>
      <c r="BB2321" s="3"/>
      <c r="BC2321" s="3"/>
      <c r="BD2321" s="3"/>
      <c r="BE2321" s="3"/>
      <c r="BF2321" s="3"/>
    </row>
    <row r="2322" spans="1:58" s="11" customFormat="1" ht="12.75">
      <c r="A2322" s="9"/>
      <c r="B2322" s="33"/>
      <c r="C2322" s="3"/>
      <c r="D2322" s="3"/>
      <c r="E2322" s="3"/>
      <c r="F2322" s="3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5"/>
      <c r="R2322" s="5"/>
      <c r="S2322" s="5"/>
      <c r="T2322" s="5"/>
      <c r="U2322" s="5"/>
      <c r="V2322" s="5"/>
      <c r="W2322" s="5"/>
      <c r="X2322" s="5"/>
      <c r="Y2322" s="5"/>
      <c r="Z2322" s="5"/>
      <c r="AA2322" s="5"/>
      <c r="AB2322" s="5"/>
      <c r="AC2322" s="5"/>
      <c r="AD2322" s="5"/>
      <c r="AE2322" s="3"/>
      <c r="AF2322" s="3"/>
      <c r="AG2322" s="3"/>
      <c r="AH2322" s="3"/>
      <c r="AI2322" s="3"/>
      <c r="AJ2322" s="3"/>
      <c r="AK2322" s="3"/>
      <c r="AL2322" s="3"/>
      <c r="AM2322" s="3"/>
      <c r="AN2322" s="3"/>
      <c r="AO2322" s="3"/>
      <c r="AP2322" s="3"/>
      <c r="AQ2322" s="3"/>
      <c r="AR2322" s="3"/>
      <c r="AS2322" s="3"/>
      <c r="AT2322" s="3"/>
      <c r="AU2322" s="3"/>
      <c r="AV2322" s="3"/>
      <c r="AW2322" s="3"/>
      <c r="AX2322" s="3"/>
      <c r="AY2322" s="3"/>
      <c r="AZ2322" s="3"/>
      <c r="BA2322" s="3"/>
      <c r="BB2322" s="3"/>
      <c r="BC2322" s="3"/>
      <c r="BD2322" s="3"/>
      <c r="BE2322" s="3"/>
      <c r="BF2322" s="3"/>
    </row>
    <row r="2323" spans="1:58" s="11" customFormat="1" ht="12.75">
      <c r="A2323" s="9"/>
      <c r="B2323" s="33"/>
      <c r="C2323" s="3"/>
      <c r="D2323" s="3"/>
      <c r="E2323" s="3"/>
      <c r="F2323" s="3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5"/>
      <c r="R2323" s="5"/>
      <c r="S2323" s="5"/>
      <c r="T2323" s="5"/>
      <c r="U2323" s="5"/>
      <c r="V2323" s="5"/>
      <c r="W2323" s="5"/>
      <c r="X2323" s="5"/>
      <c r="Y2323" s="5"/>
      <c r="Z2323" s="5"/>
      <c r="AA2323" s="5"/>
      <c r="AB2323" s="5"/>
      <c r="AC2323" s="5"/>
      <c r="AD2323" s="5"/>
      <c r="AE2323" s="3"/>
      <c r="AF2323" s="3"/>
      <c r="AG2323" s="3"/>
      <c r="AH2323" s="3"/>
      <c r="AI2323" s="3"/>
      <c r="AJ2323" s="3"/>
      <c r="AK2323" s="3"/>
      <c r="AL2323" s="3"/>
      <c r="AM2323" s="3"/>
      <c r="AN2323" s="3"/>
      <c r="AO2323" s="3"/>
      <c r="AP2323" s="3"/>
      <c r="AQ2323" s="3"/>
      <c r="AR2323" s="3"/>
      <c r="AS2323" s="3"/>
      <c r="AT2323" s="3"/>
      <c r="AU2323" s="3"/>
      <c r="AV2323" s="3"/>
      <c r="AW2323" s="3"/>
      <c r="AX2323" s="3"/>
      <c r="AY2323" s="3"/>
      <c r="AZ2323" s="3"/>
      <c r="BA2323" s="3"/>
      <c r="BB2323" s="3"/>
      <c r="BC2323" s="3"/>
      <c r="BD2323" s="3"/>
      <c r="BE2323" s="3"/>
      <c r="BF2323" s="3"/>
    </row>
    <row r="2324" spans="1:58" s="11" customFormat="1" ht="12.75">
      <c r="A2324" s="9"/>
      <c r="B2324" s="33"/>
      <c r="C2324" s="3"/>
      <c r="D2324" s="3"/>
      <c r="E2324" s="3"/>
      <c r="F2324" s="3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  <c r="U2324" s="5"/>
      <c r="V2324" s="5"/>
      <c r="W2324" s="5"/>
      <c r="X2324" s="5"/>
      <c r="Y2324" s="5"/>
      <c r="Z2324" s="5"/>
      <c r="AA2324" s="5"/>
      <c r="AB2324" s="5"/>
      <c r="AC2324" s="5"/>
      <c r="AD2324" s="5"/>
      <c r="AE2324" s="3"/>
      <c r="AF2324" s="3"/>
      <c r="AG2324" s="3"/>
      <c r="AH2324" s="3"/>
      <c r="AI2324" s="3"/>
      <c r="AJ2324" s="3"/>
      <c r="AK2324" s="3"/>
      <c r="AL2324" s="3"/>
      <c r="AM2324" s="3"/>
      <c r="AN2324" s="3"/>
      <c r="AO2324" s="3"/>
      <c r="AP2324" s="3"/>
      <c r="AQ2324" s="3"/>
      <c r="AR2324" s="3"/>
      <c r="AS2324" s="3"/>
      <c r="AT2324" s="3"/>
      <c r="AU2324" s="3"/>
      <c r="AV2324" s="3"/>
      <c r="AW2324" s="3"/>
      <c r="AX2324" s="3"/>
      <c r="AY2324" s="3"/>
      <c r="AZ2324" s="3"/>
      <c r="BA2324" s="3"/>
      <c r="BB2324" s="3"/>
      <c r="BC2324" s="3"/>
      <c r="BD2324" s="3"/>
      <c r="BE2324" s="3"/>
      <c r="BF2324" s="3"/>
    </row>
    <row r="2325" spans="1:58" s="11" customFormat="1" ht="12.75">
      <c r="A2325" s="9"/>
      <c r="B2325" s="33"/>
      <c r="C2325" s="3"/>
      <c r="D2325" s="3"/>
      <c r="E2325" s="3"/>
      <c r="F2325" s="3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5"/>
      <c r="R2325" s="5"/>
      <c r="S2325" s="5"/>
      <c r="T2325" s="5"/>
      <c r="U2325" s="5"/>
      <c r="V2325" s="5"/>
      <c r="W2325" s="5"/>
      <c r="X2325" s="5"/>
      <c r="Y2325" s="5"/>
      <c r="Z2325" s="5"/>
      <c r="AA2325" s="5"/>
      <c r="AB2325" s="5"/>
      <c r="AC2325" s="5"/>
      <c r="AD2325" s="5"/>
      <c r="AE2325" s="3"/>
      <c r="AF2325" s="3"/>
      <c r="AG2325" s="3"/>
      <c r="AH2325" s="3"/>
      <c r="AI2325" s="3"/>
      <c r="AJ2325" s="3"/>
      <c r="AK2325" s="3"/>
      <c r="AL2325" s="3"/>
      <c r="AM2325" s="3"/>
      <c r="AN2325" s="3"/>
      <c r="AO2325" s="3"/>
      <c r="AP2325" s="3"/>
      <c r="AQ2325" s="3"/>
      <c r="AR2325" s="3"/>
      <c r="AS2325" s="3"/>
      <c r="AT2325" s="3"/>
      <c r="AU2325" s="3"/>
      <c r="AV2325" s="3"/>
      <c r="AW2325" s="3"/>
      <c r="AX2325" s="3"/>
      <c r="AY2325" s="3"/>
      <c r="AZ2325" s="3"/>
      <c r="BA2325" s="3"/>
      <c r="BB2325" s="3"/>
      <c r="BC2325" s="3"/>
      <c r="BD2325" s="3"/>
      <c r="BE2325" s="3"/>
      <c r="BF2325" s="3"/>
    </row>
    <row r="2326" spans="1:58" s="11" customFormat="1" ht="12.75">
      <c r="A2326" s="9"/>
      <c r="B2326" s="33"/>
      <c r="C2326" s="3"/>
      <c r="D2326" s="3"/>
      <c r="E2326" s="3"/>
      <c r="F2326" s="3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  <c r="U2326" s="5"/>
      <c r="V2326" s="5"/>
      <c r="W2326" s="5"/>
      <c r="X2326" s="5"/>
      <c r="Y2326" s="5"/>
      <c r="Z2326" s="5"/>
      <c r="AA2326" s="5"/>
      <c r="AB2326" s="5"/>
      <c r="AC2326" s="5"/>
      <c r="AD2326" s="5"/>
      <c r="AE2326" s="3"/>
      <c r="AF2326" s="3"/>
      <c r="AG2326" s="3"/>
      <c r="AH2326" s="3"/>
      <c r="AI2326" s="3"/>
      <c r="AJ2326" s="3"/>
      <c r="AK2326" s="3"/>
      <c r="AL2326" s="3"/>
      <c r="AM2326" s="3"/>
      <c r="AN2326" s="3"/>
      <c r="AO2326" s="3"/>
      <c r="AP2326" s="3"/>
      <c r="AQ2326" s="3"/>
      <c r="AR2326" s="3"/>
      <c r="AS2326" s="3"/>
      <c r="AT2326" s="3"/>
      <c r="AU2326" s="3"/>
      <c r="AV2326" s="3"/>
      <c r="AW2326" s="3"/>
      <c r="AX2326" s="3"/>
      <c r="AY2326" s="3"/>
      <c r="AZ2326" s="3"/>
      <c r="BA2326" s="3"/>
      <c r="BB2326" s="3"/>
      <c r="BC2326" s="3"/>
      <c r="BD2326" s="3"/>
      <c r="BE2326" s="3"/>
      <c r="BF2326" s="3"/>
    </row>
    <row r="2327" spans="1:58" s="11" customFormat="1" ht="12.75">
      <c r="A2327" s="9"/>
      <c r="B2327" s="33"/>
      <c r="C2327" s="3"/>
      <c r="D2327" s="3"/>
      <c r="E2327" s="3"/>
      <c r="F2327" s="3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5"/>
      <c r="R2327" s="5"/>
      <c r="S2327" s="5"/>
      <c r="T2327" s="5"/>
      <c r="U2327" s="5"/>
      <c r="V2327" s="5"/>
      <c r="W2327" s="5"/>
      <c r="X2327" s="5"/>
      <c r="Y2327" s="5"/>
      <c r="Z2327" s="5"/>
      <c r="AA2327" s="5"/>
      <c r="AB2327" s="5"/>
      <c r="AC2327" s="5"/>
      <c r="AD2327" s="5"/>
      <c r="AE2327" s="3"/>
      <c r="AF2327" s="3"/>
      <c r="AG2327" s="3"/>
      <c r="AH2327" s="3"/>
      <c r="AI2327" s="3"/>
      <c r="AJ2327" s="3"/>
      <c r="AK2327" s="3"/>
      <c r="AL2327" s="3"/>
      <c r="AM2327" s="3"/>
      <c r="AN2327" s="3"/>
      <c r="AO2327" s="3"/>
      <c r="AP2327" s="3"/>
      <c r="AQ2327" s="3"/>
      <c r="AR2327" s="3"/>
      <c r="AS2327" s="3"/>
      <c r="AT2327" s="3"/>
      <c r="AU2327" s="3"/>
      <c r="AV2327" s="3"/>
      <c r="AW2327" s="3"/>
      <c r="AX2327" s="3"/>
      <c r="AY2327" s="3"/>
      <c r="AZ2327" s="3"/>
      <c r="BA2327" s="3"/>
      <c r="BB2327" s="3"/>
      <c r="BC2327" s="3"/>
      <c r="BD2327" s="3"/>
      <c r="BE2327" s="3"/>
      <c r="BF2327" s="3"/>
    </row>
    <row r="2328" spans="1:58" s="11" customFormat="1" ht="12.75">
      <c r="A2328" s="9"/>
      <c r="B2328" s="33"/>
      <c r="C2328" s="3"/>
      <c r="D2328" s="3"/>
      <c r="E2328" s="3"/>
      <c r="F2328" s="3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  <c r="U2328" s="5"/>
      <c r="V2328" s="5"/>
      <c r="W2328" s="5"/>
      <c r="X2328" s="5"/>
      <c r="Y2328" s="5"/>
      <c r="Z2328" s="5"/>
      <c r="AA2328" s="5"/>
      <c r="AB2328" s="5"/>
      <c r="AC2328" s="5"/>
      <c r="AD2328" s="5"/>
      <c r="AE2328" s="3"/>
      <c r="AF2328" s="3"/>
      <c r="AG2328" s="3"/>
      <c r="AH2328" s="3"/>
      <c r="AI2328" s="3"/>
      <c r="AJ2328" s="3"/>
      <c r="AK2328" s="3"/>
      <c r="AL2328" s="3"/>
      <c r="AM2328" s="3"/>
      <c r="AN2328" s="3"/>
      <c r="AO2328" s="3"/>
      <c r="AP2328" s="3"/>
      <c r="AQ2328" s="3"/>
      <c r="AR2328" s="3"/>
      <c r="AS2328" s="3"/>
      <c r="AT2328" s="3"/>
      <c r="AU2328" s="3"/>
      <c r="AV2328" s="3"/>
      <c r="AW2328" s="3"/>
      <c r="AX2328" s="3"/>
      <c r="AY2328" s="3"/>
      <c r="AZ2328" s="3"/>
      <c r="BA2328" s="3"/>
      <c r="BB2328" s="3"/>
      <c r="BC2328" s="3"/>
      <c r="BD2328" s="3"/>
      <c r="BE2328" s="3"/>
      <c r="BF2328" s="3"/>
    </row>
    <row r="2329" spans="1:58" s="11" customFormat="1" ht="12.75">
      <c r="A2329" s="9"/>
      <c r="B2329" s="33"/>
      <c r="C2329" s="3"/>
      <c r="D2329" s="3"/>
      <c r="E2329" s="3"/>
      <c r="F2329" s="3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5"/>
      <c r="R2329" s="5"/>
      <c r="S2329" s="5"/>
      <c r="T2329" s="5"/>
      <c r="U2329" s="5"/>
      <c r="V2329" s="5"/>
      <c r="W2329" s="5"/>
      <c r="X2329" s="5"/>
      <c r="Y2329" s="5"/>
      <c r="Z2329" s="5"/>
      <c r="AA2329" s="5"/>
      <c r="AB2329" s="5"/>
      <c r="AC2329" s="5"/>
      <c r="AD2329" s="5"/>
      <c r="AE2329" s="3"/>
      <c r="AF2329" s="3"/>
      <c r="AG2329" s="3"/>
      <c r="AH2329" s="3"/>
      <c r="AI2329" s="3"/>
      <c r="AJ2329" s="3"/>
      <c r="AK2329" s="3"/>
      <c r="AL2329" s="3"/>
      <c r="AM2329" s="3"/>
      <c r="AN2329" s="3"/>
      <c r="AO2329" s="3"/>
      <c r="AP2329" s="3"/>
      <c r="AQ2329" s="3"/>
      <c r="AR2329" s="3"/>
      <c r="AS2329" s="3"/>
      <c r="AT2329" s="3"/>
      <c r="AU2329" s="3"/>
      <c r="AV2329" s="3"/>
      <c r="AW2329" s="3"/>
      <c r="AX2329" s="3"/>
      <c r="AY2329" s="3"/>
      <c r="AZ2329" s="3"/>
      <c r="BA2329" s="3"/>
      <c r="BB2329" s="3"/>
      <c r="BC2329" s="3"/>
      <c r="BD2329" s="3"/>
      <c r="BE2329" s="3"/>
      <c r="BF2329" s="3"/>
    </row>
    <row r="2330" spans="1:58" s="11" customFormat="1" ht="12.75">
      <c r="A2330" s="9"/>
      <c r="B2330" s="33"/>
      <c r="C2330" s="3"/>
      <c r="D2330" s="3"/>
      <c r="E2330" s="3"/>
      <c r="F2330" s="3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5"/>
      <c r="V2330" s="5"/>
      <c r="W2330" s="5"/>
      <c r="X2330" s="5"/>
      <c r="Y2330" s="5"/>
      <c r="Z2330" s="5"/>
      <c r="AA2330" s="5"/>
      <c r="AB2330" s="5"/>
      <c r="AC2330" s="5"/>
      <c r="AD2330" s="5"/>
      <c r="AE2330" s="3"/>
      <c r="AF2330" s="3"/>
      <c r="AG2330" s="3"/>
      <c r="AH2330" s="3"/>
      <c r="AI2330" s="3"/>
      <c r="AJ2330" s="3"/>
      <c r="AK2330" s="3"/>
      <c r="AL2330" s="3"/>
      <c r="AM2330" s="3"/>
      <c r="AN2330" s="3"/>
      <c r="AO2330" s="3"/>
      <c r="AP2330" s="3"/>
      <c r="AQ2330" s="3"/>
      <c r="AR2330" s="3"/>
      <c r="AS2330" s="3"/>
      <c r="AT2330" s="3"/>
      <c r="AU2330" s="3"/>
      <c r="AV2330" s="3"/>
      <c r="AW2330" s="3"/>
      <c r="AX2330" s="3"/>
      <c r="AY2330" s="3"/>
      <c r="AZ2330" s="3"/>
      <c r="BA2330" s="3"/>
      <c r="BB2330" s="3"/>
      <c r="BC2330" s="3"/>
      <c r="BD2330" s="3"/>
      <c r="BE2330" s="3"/>
      <c r="BF2330" s="3"/>
    </row>
    <row r="2331" spans="1:58" s="11" customFormat="1" ht="12.75">
      <c r="A2331" s="9"/>
      <c r="B2331" s="33"/>
      <c r="C2331" s="3"/>
      <c r="D2331" s="3"/>
      <c r="E2331" s="3"/>
      <c r="F2331" s="3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5"/>
      <c r="R2331" s="5"/>
      <c r="S2331" s="5"/>
      <c r="T2331" s="5"/>
      <c r="U2331" s="5"/>
      <c r="V2331" s="5"/>
      <c r="W2331" s="5"/>
      <c r="X2331" s="5"/>
      <c r="Y2331" s="5"/>
      <c r="Z2331" s="5"/>
      <c r="AA2331" s="5"/>
      <c r="AB2331" s="5"/>
      <c r="AC2331" s="5"/>
      <c r="AD2331" s="5"/>
      <c r="AE2331" s="3"/>
      <c r="AF2331" s="3"/>
      <c r="AG2331" s="3"/>
      <c r="AH2331" s="3"/>
      <c r="AI2331" s="3"/>
      <c r="AJ2331" s="3"/>
      <c r="AK2331" s="3"/>
      <c r="AL2331" s="3"/>
      <c r="AM2331" s="3"/>
      <c r="AN2331" s="3"/>
      <c r="AO2331" s="3"/>
      <c r="AP2331" s="3"/>
      <c r="AQ2331" s="3"/>
      <c r="AR2331" s="3"/>
      <c r="AS2331" s="3"/>
      <c r="AT2331" s="3"/>
      <c r="AU2331" s="3"/>
      <c r="AV2331" s="3"/>
      <c r="AW2331" s="3"/>
      <c r="AX2331" s="3"/>
      <c r="AY2331" s="3"/>
      <c r="AZ2331" s="3"/>
      <c r="BA2331" s="3"/>
      <c r="BB2331" s="3"/>
      <c r="BC2331" s="3"/>
      <c r="BD2331" s="3"/>
      <c r="BE2331" s="3"/>
      <c r="BF2331" s="3"/>
    </row>
    <row r="2332" spans="1:58" s="11" customFormat="1" ht="12.75">
      <c r="A2332" s="9"/>
      <c r="B2332" s="33"/>
      <c r="C2332" s="3"/>
      <c r="D2332" s="3"/>
      <c r="E2332" s="3"/>
      <c r="F2332" s="3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  <c r="U2332" s="5"/>
      <c r="V2332" s="5"/>
      <c r="W2332" s="5"/>
      <c r="X2332" s="5"/>
      <c r="Y2332" s="5"/>
      <c r="Z2332" s="5"/>
      <c r="AA2332" s="5"/>
      <c r="AB2332" s="5"/>
      <c r="AC2332" s="5"/>
      <c r="AD2332" s="5"/>
      <c r="AE2332" s="3"/>
      <c r="AF2332" s="3"/>
      <c r="AG2332" s="3"/>
      <c r="AH2332" s="3"/>
      <c r="AI2332" s="3"/>
      <c r="AJ2332" s="3"/>
      <c r="AK2332" s="3"/>
      <c r="AL2332" s="3"/>
      <c r="AM2332" s="3"/>
      <c r="AN2332" s="3"/>
      <c r="AO2332" s="3"/>
      <c r="AP2332" s="3"/>
      <c r="AQ2332" s="3"/>
      <c r="AR2332" s="3"/>
      <c r="AS2332" s="3"/>
      <c r="AT2332" s="3"/>
      <c r="AU2332" s="3"/>
      <c r="AV2332" s="3"/>
      <c r="AW2332" s="3"/>
      <c r="AX2332" s="3"/>
      <c r="AY2332" s="3"/>
      <c r="AZ2332" s="3"/>
      <c r="BA2332" s="3"/>
      <c r="BB2332" s="3"/>
      <c r="BC2332" s="3"/>
      <c r="BD2332" s="3"/>
      <c r="BE2332" s="3"/>
      <c r="BF2332" s="3"/>
    </row>
    <row r="2333" spans="1:58" s="11" customFormat="1" ht="12.75">
      <c r="A2333" s="9"/>
      <c r="B2333" s="33"/>
      <c r="C2333" s="3"/>
      <c r="D2333" s="3"/>
      <c r="E2333" s="3"/>
      <c r="F2333" s="3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  <c r="S2333" s="5"/>
      <c r="T2333" s="5"/>
      <c r="U2333" s="5"/>
      <c r="V2333" s="5"/>
      <c r="W2333" s="5"/>
      <c r="X2333" s="5"/>
      <c r="Y2333" s="5"/>
      <c r="Z2333" s="5"/>
      <c r="AA2333" s="5"/>
      <c r="AB2333" s="5"/>
      <c r="AC2333" s="5"/>
      <c r="AD2333" s="5"/>
      <c r="AE2333" s="3"/>
      <c r="AF2333" s="3"/>
      <c r="AG2333" s="3"/>
      <c r="AH2333" s="3"/>
      <c r="AI2333" s="3"/>
      <c r="AJ2333" s="3"/>
      <c r="AK2333" s="3"/>
      <c r="AL2333" s="3"/>
      <c r="AM2333" s="3"/>
      <c r="AN2333" s="3"/>
      <c r="AO2333" s="3"/>
      <c r="AP2333" s="3"/>
      <c r="AQ2333" s="3"/>
      <c r="AR2333" s="3"/>
      <c r="AS2333" s="3"/>
      <c r="AT2333" s="3"/>
      <c r="AU2333" s="3"/>
      <c r="AV2333" s="3"/>
      <c r="AW2333" s="3"/>
      <c r="AX2333" s="3"/>
      <c r="AY2333" s="3"/>
      <c r="AZ2333" s="3"/>
      <c r="BA2333" s="3"/>
      <c r="BB2333" s="3"/>
      <c r="BC2333" s="3"/>
      <c r="BD2333" s="3"/>
      <c r="BE2333" s="3"/>
      <c r="BF2333" s="3"/>
    </row>
    <row r="2334" spans="1:58" s="11" customFormat="1" ht="12.75">
      <c r="A2334" s="9"/>
      <c r="B2334" s="33"/>
      <c r="C2334" s="3"/>
      <c r="D2334" s="3"/>
      <c r="E2334" s="3"/>
      <c r="F2334" s="3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  <c r="U2334" s="5"/>
      <c r="V2334" s="5"/>
      <c r="W2334" s="5"/>
      <c r="X2334" s="5"/>
      <c r="Y2334" s="5"/>
      <c r="Z2334" s="5"/>
      <c r="AA2334" s="5"/>
      <c r="AB2334" s="5"/>
      <c r="AC2334" s="5"/>
      <c r="AD2334" s="5"/>
      <c r="AE2334" s="3"/>
      <c r="AF2334" s="3"/>
      <c r="AG2334" s="3"/>
      <c r="AH2334" s="3"/>
      <c r="AI2334" s="3"/>
      <c r="AJ2334" s="3"/>
      <c r="AK2334" s="3"/>
      <c r="AL2334" s="3"/>
      <c r="AM2334" s="3"/>
      <c r="AN2334" s="3"/>
      <c r="AO2334" s="3"/>
      <c r="AP2334" s="3"/>
      <c r="AQ2334" s="3"/>
      <c r="AR2334" s="3"/>
      <c r="AS2334" s="3"/>
      <c r="AT2334" s="3"/>
      <c r="AU2334" s="3"/>
      <c r="AV2334" s="3"/>
      <c r="AW2334" s="3"/>
      <c r="AX2334" s="3"/>
      <c r="AY2334" s="3"/>
      <c r="AZ2334" s="3"/>
      <c r="BA2334" s="3"/>
      <c r="BB2334" s="3"/>
      <c r="BC2334" s="3"/>
      <c r="BD2334" s="3"/>
      <c r="BE2334" s="3"/>
      <c r="BF2334" s="3"/>
    </row>
    <row r="2335" spans="1:58" s="11" customFormat="1" ht="12.75">
      <c r="A2335" s="9"/>
      <c r="B2335" s="33"/>
      <c r="C2335" s="3"/>
      <c r="D2335" s="3"/>
      <c r="E2335" s="3"/>
      <c r="F2335" s="3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  <c r="S2335" s="5"/>
      <c r="T2335" s="5"/>
      <c r="U2335" s="5"/>
      <c r="V2335" s="5"/>
      <c r="W2335" s="5"/>
      <c r="X2335" s="5"/>
      <c r="Y2335" s="5"/>
      <c r="Z2335" s="5"/>
      <c r="AA2335" s="5"/>
      <c r="AB2335" s="5"/>
      <c r="AC2335" s="5"/>
      <c r="AD2335" s="5"/>
      <c r="AE2335" s="3"/>
      <c r="AF2335" s="3"/>
      <c r="AG2335" s="3"/>
      <c r="AH2335" s="3"/>
      <c r="AI2335" s="3"/>
      <c r="AJ2335" s="3"/>
      <c r="AK2335" s="3"/>
      <c r="AL2335" s="3"/>
      <c r="AM2335" s="3"/>
      <c r="AN2335" s="3"/>
      <c r="AO2335" s="3"/>
      <c r="AP2335" s="3"/>
      <c r="AQ2335" s="3"/>
      <c r="AR2335" s="3"/>
      <c r="AS2335" s="3"/>
      <c r="AT2335" s="3"/>
      <c r="AU2335" s="3"/>
      <c r="AV2335" s="3"/>
      <c r="AW2335" s="3"/>
      <c r="AX2335" s="3"/>
      <c r="AY2335" s="3"/>
      <c r="AZ2335" s="3"/>
      <c r="BA2335" s="3"/>
      <c r="BB2335" s="3"/>
      <c r="BC2335" s="3"/>
      <c r="BD2335" s="3"/>
      <c r="BE2335" s="3"/>
      <c r="BF2335" s="3"/>
    </row>
    <row r="2336" spans="1:58" s="11" customFormat="1" ht="12.75">
      <c r="A2336" s="9"/>
      <c r="B2336" s="33"/>
      <c r="C2336" s="3"/>
      <c r="D2336" s="3"/>
      <c r="E2336" s="3"/>
      <c r="F2336" s="3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  <c r="U2336" s="5"/>
      <c r="V2336" s="5"/>
      <c r="W2336" s="5"/>
      <c r="X2336" s="5"/>
      <c r="Y2336" s="5"/>
      <c r="Z2336" s="5"/>
      <c r="AA2336" s="5"/>
      <c r="AB2336" s="5"/>
      <c r="AC2336" s="5"/>
      <c r="AD2336" s="5"/>
      <c r="AE2336" s="3"/>
      <c r="AF2336" s="3"/>
      <c r="AG2336" s="3"/>
      <c r="AH2336" s="3"/>
      <c r="AI2336" s="3"/>
      <c r="AJ2336" s="3"/>
      <c r="AK2336" s="3"/>
      <c r="AL2336" s="3"/>
      <c r="AM2336" s="3"/>
      <c r="AN2336" s="3"/>
      <c r="AO2336" s="3"/>
      <c r="AP2336" s="3"/>
      <c r="AQ2336" s="3"/>
      <c r="AR2336" s="3"/>
      <c r="AS2336" s="3"/>
      <c r="AT2336" s="3"/>
      <c r="AU2336" s="3"/>
      <c r="AV2336" s="3"/>
      <c r="AW2336" s="3"/>
      <c r="AX2336" s="3"/>
      <c r="AY2336" s="3"/>
      <c r="AZ2336" s="3"/>
      <c r="BA2336" s="3"/>
      <c r="BB2336" s="3"/>
      <c r="BC2336" s="3"/>
      <c r="BD2336" s="3"/>
      <c r="BE2336" s="3"/>
      <c r="BF2336" s="3"/>
    </row>
    <row r="2337" spans="1:58" s="11" customFormat="1" ht="12.75">
      <c r="A2337" s="9"/>
      <c r="B2337" s="33"/>
      <c r="C2337" s="3"/>
      <c r="D2337" s="3"/>
      <c r="E2337" s="3"/>
      <c r="F2337" s="3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5"/>
      <c r="U2337" s="5"/>
      <c r="V2337" s="5"/>
      <c r="W2337" s="5"/>
      <c r="X2337" s="5"/>
      <c r="Y2337" s="5"/>
      <c r="Z2337" s="5"/>
      <c r="AA2337" s="5"/>
      <c r="AB2337" s="5"/>
      <c r="AC2337" s="5"/>
      <c r="AD2337" s="5"/>
      <c r="AE2337" s="3"/>
      <c r="AF2337" s="3"/>
      <c r="AG2337" s="3"/>
      <c r="AH2337" s="3"/>
      <c r="AI2337" s="3"/>
      <c r="AJ2337" s="3"/>
      <c r="AK2337" s="3"/>
      <c r="AL2337" s="3"/>
      <c r="AM2337" s="3"/>
      <c r="AN2337" s="3"/>
      <c r="AO2337" s="3"/>
      <c r="AP2337" s="3"/>
      <c r="AQ2337" s="3"/>
      <c r="AR2337" s="3"/>
      <c r="AS2337" s="3"/>
      <c r="AT2337" s="3"/>
      <c r="AU2337" s="3"/>
      <c r="AV2337" s="3"/>
      <c r="AW2337" s="3"/>
      <c r="AX2337" s="3"/>
      <c r="AY2337" s="3"/>
      <c r="AZ2337" s="3"/>
      <c r="BA2337" s="3"/>
      <c r="BB2337" s="3"/>
      <c r="BC2337" s="3"/>
      <c r="BD2337" s="3"/>
      <c r="BE2337" s="3"/>
      <c r="BF2337" s="3"/>
    </row>
    <row r="2338" spans="1:58" s="11" customFormat="1" ht="12.75">
      <c r="A2338" s="9"/>
      <c r="B2338" s="33"/>
      <c r="C2338" s="3"/>
      <c r="D2338" s="3"/>
      <c r="E2338" s="3"/>
      <c r="F2338" s="3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5"/>
      <c r="V2338" s="5"/>
      <c r="W2338" s="5"/>
      <c r="X2338" s="5"/>
      <c r="Y2338" s="5"/>
      <c r="Z2338" s="5"/>
      <c r="AA2338" s="5"/>
      <c r="AB2338" s="5"/>
      <c r="AC2338" s="5"/>
      <c r="AD2338" s="5"/>
      <c r="AE2338" s="3"/>
      <c r="AF2338" s="3"/>
      <c r="AG2338" s="3"/>
      <c r="AH2338" s="3"/>
      <c r="AI2338" s="3"/>
      <c r="AJ2338" s="3"/>
      <c r="AK2338" s="3"/>
      <c r="AL2338" s="3"/>
      <c r="AM2338" s="3"/>
      <c r="AN2338" s="3"/>
      <c r="AO2338" s="3"/>
      <c r="AP2338" s="3"/>
      <c r="AQ2338" s="3"/>
      <c r="AR2338" s="3"/>
      <c r="AS2338" s="3"/>
      <c r="AT2338" s="3"/>
      <c r="AU2338" s="3"/>
      <c r="AV2338" s="3"/>
      <c r="AW2338" s="3"/>
      <c r="AX2338" s="3"/>
      <c r="AY2338" s="3"/>
      <c r="AZ2338" s="3"/>
      <c r="BA2338" s="3"/>
      <c r="BB2338" s="3"/>
      <c r="BC2338" s="3"/>
      <c r="BD2338" s="3"/>
      <c r="BE2338" s="3"/>
      <c r="BF2338" s="3"/>
    </row>
    <row r="2339" spans="1:58" s="11" customFormat="1" ht="12.75">
      <c r="A2339" s="9"/>
      <c r="B2339" s="33"/>
      <c r="C2339" s="3"/>
      <c r="D2339" s="3"/>
      <c r="E2339" s="3"/>
      <c r="F2339" s="3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5"/>
      <c r="R2339" s="5"/>
      <c r="S2339" s="5"/>
      <c r="T2339" s="5"/>
      <c r="U2339" s="5"/>
      <c r="V2339" s="5"/>
      <c r="W2339" s="5"/>
      <c r="X2339" s="5"/>
      <c r="Y2339" s="5"/>
      <c r="Z2339" s="5"/>
      <c r="AA2339" s="5"/>
      <c r="AB2339" s="5"/>
      <c r="AC2339" s="5"/>
      <c r="AD2339" s="5"/>
      <c r="AE2339" s="3"/>
      <c r="AF2339" s="3"/>
      <c r="AG2339" s="3"/>
      <c r="AH2339" s="3"/>
      <c r="AI2339" s="3"/>
      <c r="AJ2339" s="3"/>
      <c r="AK2339" s="3"/>
      <c r="AL2339" s="3"/>
      <c r="AM2339" s="3"/>
      <c r="AN2339" s="3"/>
      <c r="AO2339" s="3"/>
      <c r="AP2339" s="3"/>
      <c r="AQ2339" s="3"/>
      <c r="AR2339" s="3"/>
      <c r="AS2339" s="3"/>
      <c r="AT2339" s="3"/>
      <c r="AU2339" s="3"/>
      <c r="AV2339" s="3"/>
      <c r="AW2339" s="3"/>
      <c r="AX2339" s="3"/>
      <c r="AY2339" s="3"/>
      <c r="AZ2339" s="3"/>
      <c r="BA2339" s="3"/>
      <c r="BB2339" s="3"/>
      <c r="BC2339" s="3"/>
      <c r="BD2339" s="3"/>
      <c r="BE2339" s="3"/>
      <c r="BF2339" s="3"/>
    </row>
    <row r="2340" spans="1:58" s="11" customFormat="1" ht="12.75">
      <c r="A2340" s="9"/>
      <c r="B2340" s="33"/>
      <c r="C2340" s="3"/>
      <c r="D2340" s="3"/>
      <c r="E2340" s="3"/>
      <c r="F2340" s="3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  <c r="U2340" s="5"/>
      <c r="V2340" s="5"/>
      <c r="W2340" s="5"/>
      <c r="X2340" s="5"/>
      <c r="Y2340" s="5"/>
      <c r="Z2340" s="5"/>
      <c r="AA2340" s="5"/>
      <c r="AB2340" s="5"/>
      <c r="AC2340" s="5"/>
      <c r="AD2340" s="5"/>
      <c r="AE2340" s="3"/>
      <c r="AF2340" s="3"/>
      <c r="AG2340" s="3"/>
      <c r="AH2340" s="3"/>
      <c r="AI2340" s="3"/>
      <c r="AJ2340" s="3"/>
      <c r="AK2340" s="3"/>
      <c r="AL2340" s="3"/>
      <c r="AM2340" s="3"/>
      <c r="AN2340" s="3"/>
      <c r="AO2340" s="3"/>
      <c r="AP2340" s="3"/>
      <c r="AQ2340" s="3"/>
      <c r="AR2340" s="3"/>
      <c r="AS2340" s="3"/>
      <c r="AT2340" s="3"/>
      <c r="AU2340" s="3"/>
      <c r="AV2340" s="3"/>
      <c r="AW2340" s="3"/>
      <c r="AX2340" s="3"/>
      <c r="AY2340" s="3"/>
      <c r="AZ2340" s="3"/>
      <c r="BA2340" s="3"/>
      <c r="BB2340" s="3"/>
      <c r="BC2340" s="3"/>
      <c r="BD2340" s="3"/>
      <c r="BE2340" s="3"/>
      <c r="BF2340" s="3"/>
    </row>
    <row r="2341" spans="1:58" s="11" customFormat="1" ht="12.75">
      <c r="A2341" s="9"/>
      <c r="B2341" s="33"/>
      <c r="C2341" s="3"/>
      <c r="D2341" s="3"/>
      <c r="E2341" s="3"/>
      <c r="F2341" s="3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5"/>
      <c r="R2341" s="5"/>
      <c r="S2341" s="5"/>
      <c r="T2341" s="5"/>
      <c r="U2341" s="5"/>
      <c r="V2341" s="5"/>
      <c r="W2341" s="5"/>
      <c r="X2341" s="5"/>
      <c r="Y2341" s="5"/>
      <c r="Z2341" s="5"/>
      <c r="AA2341" s="5"/>
      <c r="AB2341" s="5"/>
      <c r="AC2341" s="5"/>
      <c r="AD2341" s="5"/>
      <c r="AE2341" s="3"/>
      <c r="AF2341" s="3"/>
      <c r="AG2341" s="3"/>
      <c r="AH2341" s="3"/>
      <c r="AI2341" s="3"/>
      <c r="AJ2341" s="3"/>
      <c r="AK2341" s="3"/>
      <c r="AL2341" s="3"/>
      <c r="AM2341" s="3"/>
      <c r="AN2341" s="3"/>
      <c r="AO2341" s="3"/>
      <c r="AP2341" s="3"/>
      <c r="AQ2341" s="3"/>
      <c r="AR2341" s="3"/>
      <c r="AS2341" s="3"/>
      <c r="AT2341" s="3"/>
      <c r="AU2341" s="3"/>
      <c r="AV2341" s="3"/>
      <c r="AW2341" s="3"/>
      <c r="AX2341" s="3"/>
      <c r="AY2341" s="3"/>
      <c r="AZ2341" s="3"/>
      <c r="BA2341" s="3"/>
      <c r="BB2341" s="3"/>
      <c r="BC2341" s="3"/>
      <c r="BD2341" s="3"/>
      <c r="BE2341" s="3"/>
      <c r="BF2341" s="3"/>
    </row>
    <row r="2342" spans="1:58" s="11" customFormat="1" ht="12.75">
      <c r="A2342" s="9"/>
      <c r="B2342" s="33"/>
      <c r="C2342" s="3"/>
      <c r="D2342" s="3"/>
      <c r="E2342" s="3"/>
      <c r="F2342" s="3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5"/>
      <c r="T2342" s="5"/>
      <c r="U2342" s="5"/>
      <c r="V2342" s="5"/>
      <c r="W2342" s="5"/>
      <c r="X2342" s="5"/>
      <c r="Y2342" s="5"/>
      <c r="Z2342" s="5"/>
      <c r="AA2342" s="5"/>
      <c r="AB2342" s="5"/>
      <c r="AC2342" s="5"/>
      <c r="AD2342" s="5"/>
      <c r="AE2342" s="3"/>
      <c r="AF2342" s="3"/>
      <c r="AG2342" s="3"/>
      <c r="AH2342" s="3"/>
      <c r="AI2342" s="3"/>
      <c r="AJ2342" s="3"/>
      <c r="AK2342" s="3"/>
      <c r="AL2342" s="3"/>
      <c r="AM2342" s="3"/>
      <c r="AN2342" s="3"/>
      <c r="AO2342" s="3"/>
      <c r="AP2342" s="3"/>
      <c r="AQ2342" s="3"/>
      <c r="AR2342" s="3"/>
      <c r="AS2342" s="3"/>
      <c r="AT2342" s="3"/>
      <c r="AU2342" s="3"/>
      <c r="AV2342" s="3"/>
      <c r="AW2342" s="3"/>
      <c r="AX2342" s="3"/>
      <c r="AY2342" s="3"/>
      <c r="AZ2342" s="3"/>
      <c r="BA2342" s="3"/>
      <c r="BB2342" s="3"/>
      <c r="BC2342" s="3"/>
      <c r="BD2342" s="3"/>
      <c r="BE2342" s="3"/>
      <c r="BF2342" s="3"/>
    </row>
    <row r="2343" spans="1:58" s="11" customFormat="1" ht="12.75">
      <c r="A2343" s="9"/>
      <c r="B2343" s="33"/>
      <c r="C2343" s="3"/>
      <c r="D2343" s="3"/>
      <c r="E2343" s="3"/>
      <c r="F2343" s="3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5"/>
      <c r="T2343" s="5"/>
      <c r="U2343" s="5"/>
      <c r="V2343" s="5"/>
      <c r="W2343" s="5"/>
      <c r="X2343" s="5"/>
      <c r="Y2343" s="5"/>
      <c r="Z2343" s="5"/>
      <c r="AA2343" s="5"/>
      <c r="AB2343" s="5"/>
      <c r="AC2343" s="5"/>
      <c r="AD2343" s="5"/>
      <c r="AE2343" s="3"/>
      <c r="AF2343" s="3"/>
      <c r="AG2343" s="3"/>
      <c r="AH2343" s="3"/>
      <c r="AI2343" s="3"/>
      <c r="AJ2343" s="3"/>
      <c r="AK2343" s="3"/>
      <c r="AL2343" s="3"/>
      <c r="AM2343" s="3"/>
      <c r="AN2343" s="3"/>
      <c r="AO2343" s="3"/>
      <c r="AP2343" s="3"/>
      <c r="AQ2343" s="3"/>
      <c r="AR2343" s="3"/>
      <c r="AS2343" s="3"/>
      <c r="AT2343" s="3"/>
      <c r="AU2343" s="3"/>
      <c r="AV2343" s="3"/>
      <c r="AW2343" s="3"/>
      <c r="AX2343" s="3"/>
      <c r="AY2343" s="3"/>
      <c r="AZ2343" s="3"/>
      <c r="BA2343" s="3"/>
      <c r="BB2343" s="3"/>
      <c r="BC2343" s="3"/>
      <c r="BD2343" s="3"/>
      <c r="BE2343" s="3"/>
      <c r="BF2343" s="3"/>
    </row>
    <row r="2344" spans="1:58" s="11" customFormat="1" ht="12.75">
      <c r="A2344" s="9"/>
      <c r="B2344" s="33"/>
      <c r="C2344" s="3"/>
      <c r="D2344" s="3"/>
      <c r="E2344" s="3"/>
      <c r="F2344" s="3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  <c r="U2344" s="5"/>
      <c r="V2344" s="5"/>
      <c r="W2344" s="5"/>
      <c r="X2344" s="5"/>
      <c r="Y2344" s="5"/>
      <c r="Z2344" s="5"/>
      <c r="AA2344" s="5"/>
      <c r="AB2344" s="5"/>
      <c r="AC2344" s="5"/>
      <c r="AD2344" s="5"/>
      <c r="AE2344" s="3"/>
      <c r="AF2344" s="3"/>
      <c r="AG2344" s="3"/>
      <c r="AH2344" s="3"/>
      <c r="AI2344" s="3"/>
      <c r="AJ2344" s="3"/>
      <c r="AK2344" s="3"/>
      <c r="AL2344" s="3"/>
      <c r="AM2344" s="3"/>
      <c r="AN2344" s="3"/>
      <c r="AO2344" s="3"/>
      <c r="AP2344" s="3"/>
      <c r="AQ2344" s="3"/>
      <c r="AR2344" s="3"/>
      <c r="AS2344" s="3"/>
      <c r="AT2344" s="3"/>
      <c r="AU2344" s="3"/>
      <c r="AV2344" s="3"/>
      <c r="AW2344" s="3"/>
      <c r="AX2344" s="3"/>
      <c r="AY2344" s="3"/>
      <c r="AZ2344" s="3"/>
      <c r="BA2344" s="3"/>
      <c r="BB2344" s="3"/>
      <c r="BC2344" s="3"/>
      <c r="BD2344" s="3"/>
      <c r="BE2344" s="3"/>
      <c r="BF2344" s="3"/>
    </row>
    <row r="2345" spans="1:58" s="11" customFormat="1" ht="12.75">
      <c r="A2345" s="9"/>
      <c r="B2345" s="33"/>
      <c r="C2345" s="3"/>
      <c r="D2345" s="3"/>
      <c r="E2345" s="3"/>
      <c r="F2345" s="3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5"/>
      <c r="R2345" s="5"/>
      <c r="S2345" s="5"/>
      <c r="T2345" s="5"/>
      <c r="U2345" s="5"/>
      <c r="V2345" s="5"/>
      <c r="W2345" s="5"/>
      <c r="X2345" s="5"/>
      <c r="Y2345" s="5"/>
      <c r="Z2345" s="5"/>
      <c r="AA2345" s="5"/>
      <c r="AB2345" s="5"/>
      <c r="AC2345" s="5"/>
      <c r="AD2345" s="5"/>
      <c r="AE2345" s="3"/>
      <c r="AF2345" s="3"/>
      <c r="AG2345" s="3"/>
      <c r="AH2345" s="3"/>
      <c r="AI2345" s="3"/>
      <c r="AJ2345" s="3"/>
      <c r="AK2345" s="3"/>
      <c r="AL2345" s="3"/>
      <c r="AM2345" s="3"/>
      <c r="AN2345" s="3"/>
      <c r="AO2345" s="3"/>
      <c r="AP2345" s="3"/>
      <c r="AQ2345" s="3"/>
      <c r="AR2345" s="3"/>
      <c r="AS2345" s="3"/>
      <c r="AT2345" s="3"/>
      <c r="AU2345" s="3"/>
      <c r="AV2345" s="3"/>
      <c r="AW2345" s="3"/>
      <c r="AX2345" s="3"/>
      <c r="AY2345" s="3"/>
      <c r="AZ2345" s="3"/>
      <c r="BA2345" s="3"/>
      <c r="BB2345" s="3"/>
      <c r="BC2345" s="3"/>
      <c r="BD2345" s="3"/>
      <c r="BE2345" s="3"/>
      <c r="BF2345" s="3"/>
    </row>
    <row r="2346" spans="1:58" s="11" customFormat="1" ht="12.75">
      <c r="A2346" s="9"/>
      <c r="B2346" s="33"/>
      <c r="C2346" s="3"/>
      <c r="D2346" s="3"/>
      <c r="E2346" s="3"/>
      <c r="F2346" s="3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5"/>
      <c r="T2346" s="5"/>
      <c r="U2346" s="5"/>
      <c r="V2346" s="5"/>
      <c r="W2346" s="5"/>
      <c r="X2346" s="5"/>
      <c r="Y2346" s="5"/>
      <c r="Z2346" s="5"/>
      <c r="AA2346" s="5"/>
      <c r="AB2346" s="5"/>
      <c r="AC2346" s="5"/>
      <c r="AD2346" s="5"/>
      <c r="AE2346" s="3"/>
      <c r="AF2346" s="3"/>
      <c r="AG2346" s="3"/>
      <c r="AH2346" s="3"/>
      <c r="AI2346" s="3"/>
      <c r="AJ2346" s="3"/>
      <c r="AK2346" s="3"/>
      <c r="AL2346" s="3"/>
      <c r="AM2346" s="3"/>
      <c r="AN2346" s="3"/>
      <c r="AO2346" s="3"/>
      <c r="AP2346" s="3"/>
      <c r="AQ2346" s="3"/>
      <c r="AR2346" s="3"/>
      <c r="AS2346" s="3"/>
      <c r="AT2346" s="3"/>
      <c r="AU2346" s="3"/>
      <c r="AV2346" s="3"/>
      <c r="AW2346" s="3"/>
      <c r="AX2346" s="3"/>
      <c r="AY2346" s="3"/>
      <c r="AZ2346" s="3"/>
      <c r="BA2346" s="3"/>
      <c r="BB2346" s="3"/>
      <c r="BC2346" s="3"/>
      <c r="BD2346" s="3"/>
      <c r="BE2346" s="3"/>
      <c r="BF2346" s="3"/>
    </row>
    <row r="2347" spans="1:58" s="11" customFormat="1" ht="12.75">
      <c r="A2347" s="9"/>
      <c r="B2347" s="33"/>
      <c r="C2347" s="3"/>
      <c r="D2347" s="3"/>
      <c r="E2347" s="3"/>
      <c r="F2347" s="3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5"/>
      <c r="R2347" s="5"/>
      <c r="S2347" s="5"/>
      <c r="T2347" s="5"/>
      <c r="U2347" s="5"/>
      <c r="V2347" s="5"/>
      <c r="W2347" s="5"/>
      <c r="X2347" s="5"/>
      <c r="Y2347" s="5"/>
      <c r="Z2347" s="5"/>
      <c r="AA2347" s="5"/>
      <c r="AB2347" s="5"/>
      <c r="AC2347" s="5"/>
      <c r="AD2347" s="5"/>
      <c r="AE2347" s="3"/>
      <c r="AF2347" s="3"/>
      <c r="AG2347" s="3"/>
      <c r="AH2347" s="3"/>
      <c r="AI2347" s="3"/>
      <c r="AJ2347" s="3"/>
      <c r="AK2347" s="3"/>
      <c r="AL2347" s="3"/>
      <c r="AM2347" s="3"/>
      <c r="AN2347" s="3"/>
      <c r="AO2347" s="3"/>
      <c r="AP2347" s="3"/>
      <c r="AQ2347" s="3"/>
      <c r="AR2347" s="3"/>
      <c r="AS2347" s="3"/>
      <c r="AT2347" s="3"/>
      <c r="AU2347" s="3"/>
      <c r="AV2347" s="3"/>
      <c r="AW2347" s="3"/>
      <c r="AX2347" s="3"/>
      <c r="AY2347" s="3"/>
      <c r="AZ2347" s="3"/>
      <c r="BA2347" s="3"/>
      <c r="BB2347" s="3"/>
      <c r="BC2347" s="3"/>
      <c r="BD2347" s="3"/>
      <c r="BE2347" s="3"/>
      <c r="BF2347" s="3"/>
    </row>
    <row r="2348" spans="1:58" s="11" customFormat="1" ht="12.75">
      <c r="A2348" s="9"/>
      <c r="B2348" s="33"/>
      <c r="C2348" s="3"/>
      <c r="D2348" s="3"/>
      <c r="E2348" s="3"/>
      <c r="F2348" s="3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5"/>
      <c r="V2348" s="5"/>
      <c r="W2348" s="5"/>
      <c r="X2348" s="5"/>
      <c r="Y2348" s="5"/>
      <c r="Z2348" s="5"/>
      <c r="AA2348" s="5"/>
      <c r="AB2348" s="5"/>
      <c r="AC2348" s="5"/>
      <c r="AD2348" s="5"/>
      <c r="AE2348" s="3"/>
      <c r="AF2348" s="3"/>
      <c r="AG2348" s="3"/>
      <c r="AH2348" s="3"/>
      <c r="AI2348" s="3"/>
      <c r="AJ2348" s="3"/>
      <c r="AK2348" s="3"/>
      <c r="AL2348" s="3"/>
      <c r="AM2348" s="3"/>
      <c r="AN2348" s="3"/>
      <c r="AO2348" s="3"/>
      <c r="AP2348" s="3"/>
      <c r="AQ2348" s="3"/>
      <c r="AR2348" s="3"/>
      <c r="AS2348" s="3"/>
      <c r="AT2348" s="3"/>
      <c r="AU2348" s="3"/>
      <c r="AV2348" s="3"/>
      <c r="AW2348" s="3"/>
      <c r="AX2348" s="3"/>
      <c r="AY2348" s="3"/>
      <c r="AZ2348" s="3"/>
      <c r="BA2348" s="3"/>
      <c r="BB2348" s="3"/>
      <c r="BC2348" s="3"/>
      <c r="BD2348" s="3"/>
      <c r="BE2348" s="3"/>
      <c r="BF2348" s="3"/>
    </row>
    <row r="2349" spans="1:58" s="11" customFormat="1" ht="12.75">
      <c r="A2349" s="9"/>
      <c r="B2349" s="33"/>
      <c r="C2349" s="3"/>
      <c r="D2349" s="3"/>
      <c r="E2349" s="3"/>
      <c r="F2349" s="3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5"/>
      <c r="R2349" s="5"/>
      <c r="S2349" s="5"/>
      <c r="T2349" s="5"/>
      <c r="U2349" s="5"/>
      <c r="V2349" s="5"/>
      <c r="W2349" s="5"/>
      <c r="X2349" s="5"/>
      <c r="Y2349" s="5"/>
      <c r="Z2349" s="5"/>
      <c r="AA2349" s="5"/>
      <c r="AB2349" s="5"/>
      <c r="AC2349" s="5"/>
      <c r="AD2349" s="5"/>
      <c r="AE2349" s="3"/>
      <c r="AF2349" s="3"/>
      <c r="AG2349" s="3"/>
      <c r="AH2349" s="3"/>
      <c r="AI2349" s="3"/>
      <c r="AJ2349" s="3"/>
      <c r="AK2349" s="3"/>
      <c r="AL2349" s="3"/>
      <c r="AM2349" s="3"/>
      <c r="AN2349" s="3"/>
      <c r="AO2349" s="3"/>
      <c r="AP2349" s="3"/>
      <c r="AQ2349" s="3"/>
      <c r="AR2349" s="3"/>
      <c r="AS2349" s="3"/>
      <c r="AT2349" s="3"/>
      <c r="AU2349" s="3"/>
      <c r="AV2349" s="3"/>
      <c r="AW2349" s="3"/>
      <c r="AX2349" s="3"/>
      <c r="AY2349" s="3"/>
      <c r="AZ2349" s="3"/>
      <c r="BA2349" s="3"/>
      <c r="BB2349" s="3"/>
      <c r="BC2349" s="3"/>
      <c r="BD2349" s="3"/>
      <c r="BE2349" s="3"/>
      <c r="BF2349" s="3"/>
    </row>
    <row r="2350" spans="1:58" s="11" customFormat="1" ht="12.75">
      <c r="A2350" s="9"/>
      <c r="B2350" s="33"/>
      <c r="C2350" s="3"/>
      <c r="D2350" s="3"/>
      <c r="E2350" s="3"/>
      <c r="F2350" s="3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  <c r="U2350" s="5"/>
      <c r="V2350" s="5"/>
      <c r="W2350" s="5"/>
      <c r="X2350" s="5"/>
      <c r="Y2350" s="5"/>
      <c r="Z2350" s="5"/>
      <c r="AA2350" s="5"/>
      <c r="AB2350" s="5"/>
      <c r="AC2350" s="5"/>
      <c r="AD2350" s="5"/>
      <c r="AE2350" s="3"/>
      <c r="AF2350" s="3"/>
      <c r="AG2350" s="3"/>
      <c r="AH2350" s="3"/>
      <c r="AI2350" s="3"/>
      <c r="AJ2350" s="3"/>
      <c r="AK2350" s="3"/>
      <c r="AL2350" s="3"/>
      <c r="AM2350" s="3"/>
      <c r="AN2350" s="3"/>
      <c r="AO2350" s="3"/>
      <c r="AP2350" s="3"/>
      <c r="AQ2350" s="3"/>
      <c r="AR2350" s="3"/>
      <c r="AS2350" s="3"/>
      <c r="AT2350" s="3"/>
      <c r="AU2350" s="3"/>
      <c r="AV2350" s="3"/>
      <c r="AW2350" s="3"/>
      <c r="AX2350" s="3"/>
      <c r="AY2350" s="3"/>
      <c r="AZ2350" s="3"/>
      <c r="BA2350" s="3"/>
      <c r="BB2350" s="3"/>
      <c r="BC2350" s="3"/>
      <c r="BD2350" s="3"/>
      <c r="BE2350" s="3"/>
      <c r="BF2350" s="3"/>
    </row>
    <row r="2351" spans="1:58" s="11" customFormat="1" ht="12.75">
      <c r="A2351" s="9"/>
      <c r="B2351" s="33"/>
      <c r="C2351" s="3"/>
      <c r="D2351" s="3"/>
      <c r="E2351" s="3"/>
      <c r="F2351" s="3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5"/>
      <c r="R2351" s="5"/>
      <c r="S2351" s="5"/>
      <c r="T2351" s="5"/>
      <c r="U2351" s="5"/>
      <c r="V2351" s="5"/>
      <c r="W2351" s="5"/>
      <c r="X2351" s="5"/>
      <c r="Y2351" s="5"/>
      <c r="Z2351" s="5"/>
      <c r="AA2351" s="5"/>
      <c r="AB2351" s="5"/>
      <c r="AC2351" s="5"/>
      <c r="AD2351" s="5"/>
      <c r="AE2351" s="3"/>
      <c r="AF2351" s="3"/>
      <c r="AG2351" s="3"/>
      <c r="AH2351" s="3"/>
      <c r="AI2351" s="3"/>
      <c r="AJ2351" s="3"/>
      <c r="AK2351" s="3"/>
      <c r="AL2351" s="3"/>
      <c r="AM2351" s="3"/>
      <c r="AN2351" s="3"/>
      <c r="AO2351" s="3"/>
      <c r="AP2351" s="3"/>
      <c r="AQ2351" s="3"/>
      <c r="AR2351" s="3"/>
      <c r="AS2351" s="3"/>
      <c r="AT2351" s="3"/>
      <c r="AU2351" s="3"/>
      <c r="AV2351" s="3"/>
      <c r="AW2351" s="3"/>
      <c r="AX2351" s="3"/>
      <c r="AY2351" s="3"/>
      <c r="AZ2351" s="3"/>
      <c r="BA2351" s="3"/>
      <c r="BB2351" s="3"/>
      <c r="BC2351" s="3"/>
      <c r="BD2351" s="3"/>
      <c r="BE2351" s="3"/>
      <c r="BF2351" s="3"/>
    </row>
    <row r="2352" spans="1:58" s="11" customFormat="1" ht="12.75">
      <c r="A2352" s="9"/>
      <c r="B2352" s="33"/>
      <c r="C2352" s="3"/>
      <c r="D2352" s="3"/>
      <c r="E2352" s="3"/>
      <c r="F2352" s="3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  <c r="U2352" s="5"/>
      <c r="V2352" s="5"/>
      <c r="W2352" s="5"/>
      <c r="X2352" s="5"/>
      <c r="Y2352" s="5"/>
      <c r="Z2352" s="5"/>
      <c r="AA2352" s="5"/>
      <c r="AB2352" s="5"/>
      <c r="AC2352" s="5"/>
      <c r="AD2352" s="5"/>
      <c r="AE2352" s="3"/>
      <c r="AF2352" s="3"/>
      <c r="AG2352" s="3"/>
      <c r="AH2352" s="3"/>
      <c r="AI2352" s="3"/>
      <c r="AJ2352" s="3"/>
      <c r="AK2352" s="3"/>
      <c r="AL2352" s="3"/>
      <c r="AM2352" s="3"/>
      <c r="AN2352" s="3"/>
      <c r="AO2352" s="3"/>
      <c r="AP2352" s="3"/>
      <c r="AQ2352" s="3"/>
      <c r="AR2352" s="3"/>
      <c r="AS2352" s="3"/>
      <c r="AT2352" s="3"/>
      <c r="AU2352" s="3"/>
      <c r="AV2352" s="3"/>
      <c r="AW2352" s="3"/>
      <c r="AX2352" s="3"/>
      <c r="AY2352" s="3"/>
      <c r="AZ2352" s="3"/>
      <c r="BA2352" s="3"/>
      <c r="BB2352" s="3"/>
      <c r="BC2352" s="3"/>
      <c r="BD2352" s="3"/>
      <c r="BE2352" s="3"/>
      <c r="BF2352" s="3"/>
    </row>
    <row r="2353" spans="1:58" s="11" customFormat="1" ht="12.75">
      <c r="A2353" s="9"/>
      <c r="B2353" s="33"/>
      <c r="C2353" s="3"/>
      <c r="D2353" s="3"/>
      <c r="E2353" s="3"/>
      <c r="F2353" s="3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5"/>
      <c r="R2353" s="5"/>
      <c r="S2353" s="5"/>
      <c r="T2353" s="5"/>
      <c r="U2353" s="5"/>
      <c r="V2353" s="5"/>
      <c r="W2353" s="5"/>
      <c r="X2353" s="5"/>
      <c r="Y2353" s="5"/>
      <c r="Z2353" s="5"/>
      <c r="AA2353" s="5"/>
      <c r="AB2353" s="5"/>
      <c r="AC2353" s="5"/>
      <c r="AD2353" s="5"/>
      <c r="AE2353" s="3"/>
      <c r="AF2353" s="3"/>
      <c r="AG2353" s="3"/>
      <c r="AH2353" s="3"/>
      <c r="AI2353" s="3"/>
      <c r="AJ2353" s="3"/>
      <c r="AK2353" s="3"/>
      <c r="AL2353" s="3"/>
      <c r="AM2353" s="3"/>
      <c r="AN2353" s="3"/>
      <c r="AO2353" s="3"/>
      <c r="AP2353" s="3"/>
      <c r="AQ2353" s="3"/>
      <c r="AR2353" s="3"/>
      <c r="AS2353" s="3"/>
      <c r="AT2353" s="3"/>
      <c r="AU2353" s="3"/>
      <c r="AV2353" s="3"/>
      <c r="AW2353" s="3"/>
      <c r="AX2353" s="3"/>
      <c r="AY2353" s="3"/>
      <c r="AZ2353" s="3"/>
      <c r="BA2353" s="3"/>
      <c r="BB2353" s="3"/>
      <c r="BC2353" s="3"/>
      <c r="BD2353" s="3"/>
      <c r="BE2353" s="3"/>
      <c r="BF2353" s="3"/>
    </row>
    <row r="2354" spans="1:58" s="11" customFormat="1" ht="12.75">
      <c r="A2354" s="9"/>
      <c r="B2354" s="33"/>
      <c r="C2354" s="3"/>
      <c r="D2354" s="3"/>
      <c r="E2354" s="3"/>
      <c r="F2354" s="3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5"/>
      <c r="V2354" s="5"/>
      <c r="W2354" s="5"/>
      <c r="X2354" s="5"/>
      <c r="Y2354" s="5"/>
      <c r="Z2354" s="5"/>
      <c r="AA2354" s="5"/>
      <c r="AB2354" s="5"/>
      <c r="AC2354" s="5"/>
      <c r="AD2354" s="5"/>
      <c r="AE2354" s="3"/>
      <c r="AF2354" s="3"/>
      <c r="AG2354" s="3"/>
      <c r="AH2354" s="3"/>
      <c r="AI2354" s="3"/>
      <c r="AJ2354" s="3"/>
      <c r="AK2354" s="3"/>
      <c r="AL2354" s="3"/>
      <c r="AM2354" s="3"/>
      <c r="AN2354" s="3"/>
      <c r="AO2354" s="3"/>
      <c r="AP2354" s="3"/>
      <c r="AQ2354" s="3"/>
      <c r="AR2354" s="3"/>
      <c r="AS2354" s="3"/>
      <c r="AT2354" s="3"/>
      <c r="AU2354" s="3"/>
      <c r="AV2354" s="3"/>
      <c r="AW2354" s="3"/>
      <c r="AX2354" s="3"/>
      <c r="AY2354" s="3"/>
      <c r="AZ2354" s="3"/>
      <c r="BA2354" s="3"/>
      <c r="BB2354" s="3"/>
      <c r="BC2354" s="3"/>
      <c r="BD2354" s="3"/>
      <c r="BE2354" s="3"/>
      <c r="BF2354" s="3"/>
    </row>
    <row r="2355" spans="1:58" s="11" customFormat="1" ht="12.75">
      <c r="A2355" s="9"/>
      <c r="B2355" s="33"/>
      <c r="C2355" s="3"/>
      <c r="D2355" s="3"/>
      <c r="E2355" s="3"/>
      <c r="F2355" s="3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5"/>
      <c r="R2355" s="5"/>
      <c r="S2355" s="5"/>
      <c r="T2355" s="5"/>
      <c r="U2355" s="5"/>
      <c r="V2355" s="5"/>
      <c r="W2355" s="5"/>
      <c r="X2355" s="5"/>
      <c r="Y2355" s="5"/>
      <c r="Z2355" s="5"/>
      <c r="AA2355" s="5"/>
      <c r="AB2355" s="5"/>
      <c r="AC2355" s="5"/>
      <c r="AD2355" s="5"/>
      <c r="AE2355" s="3"/>
      <c r="AF2355" s="3"/>
      <c r="AG2355" s="3"/>
      <c r="AH2355" s="3"/>
      <c r="AI2355" s="3"/>
      <c r="AJ2355" s="3"/>
      <c r="AK2355" s="3"/>
      <c r="AL2355" s="3"/>
      <c r="AM2355" s="3"/>
      <c r="AN2355" s="3"/>
      <c r="AO2355" s="3"/>
      <c r="AP2355" s="3"/>
      <c r="AQ2355" s="3"/>
      <c r="AR2355" s="3"/>
      <c r="AS2355" s="3"/>
      <c r="AT2355" s="3"/>
      <c r="AU2355" s="3"/>
      <c r="AV2355" s="3"/>
      <c r="AW2355" s="3"/>
      <c r="AX2355" s="3"/>
      <c r="AY2355" s="3"/>
      <c r="AZ2355" s="3"/>
      <c r="BA2355" s="3"/>
      <c r="BB2355" s="3"/>
      <c r="BC2355" s="3"/>
      <c r="BD2355" s="3"/>
      <c r="BE2355" s="3"/>
      <c r="BF2355" s="3"/>
    </row>
    <row r="2356" spans="1:58" s="11" customFormat="1" ht="12.75">
      <c r="A2356" s="9"/>
      <c r="B2356" s="33"/>
      <c r="C2356" s="3"/>
      <c r="D2356" s="3"/>
      <c r="E2356" s="3"/>
      <c r="F2356" s="3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  <c r="U2356" s="5"/>
      <c r="V2356" s="5"/>
      <c r="W2356" s="5"/>
      <c r="X2356" s="5"/>
      <c r="Y2356" s="5"/>
      <c r="Z2356" s="5"/>
      <c r="AA2356" s="5"/>
      <c r="AB2356" s="5"/>
      <c r="AC2356" s="5"/>
      <c r="AD2356" s="5"/>
      <c r="AE2356" s="3"/>
      <c r="AF2356" s="3"/>
      <c r="AG2356" s="3"/>
      <c r="AH2356" s="3"/>
      <c r="AI2356" s="3"/>
      <c r="AJ2356" s="3"/>
      <c r="AK2356" s="3"/>
      <c r="AL2356" s="3"/>
      <c r="AM2356" s="3"/>
      <c r="AN2356" s="3"/>
      <c r="AO2356" s="3"/>
      <c r="AP2356" s="3"/>
      <c r="AQ2356" s="3"/>
      <c r="AR2356" s="3"/>
      <c r="AS2356" s="3"/>
      <c r="AT2356" s="3"/>
      <c r="AU2356" s="3"/>
      <c r="AV2356" s="3"/>
      <c r="AW2356" s="3"/>
      <c r="AX2356" s="3"/>
      <c r="AY2356" s="3"/>
      <c r="AZ2356" s="3"/>
      <c r="BA2356" s="3"/>
      <c r="BB2356" s="3"/>
      <c r="BC2356" s="3"/>
      <c r="BD2356" s="3"/>
      <c r="BE2356" s="3"/>
      <c r="BF2356" s="3"/>
    </row>
    <row r="2357" spans="1:58" s="11" customFormat="1" ht="12.75">
      <c r="A2357" s="9"/>
      <c r="B2357" s="33"/>
      <c r="C2357" s="3"/>
      <c r="D2357" s="3"/>
      <c r="E2357" s="3"/>
      <c r="F2357" s="3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5"/>
      <c r="R2357" s="5"/>
      <c r="S2357" s="5"/>
      <c r="T2357" s="5"/>
      <c r="U2357" s="5"/>
      <c r="V2357" s="5"/>
      <c r="W2357" s="5"/>
      <c r="X2357" s="5"/>
      <c r="Y2357" s="5"/>
      <c r="Z2357" s="5"/>
      <c r="AA2357" s="5"/>
      <c r="AB2357" s="5"/>
      <c r="AC2357" s="5"/>
      <c r="AD2357" s="5"/>
      <c r="AE2357" s="3"/>
      <c r="AF2357" s="3"/>
      <c r="AG2357" s="3"/>
      <c r="AH2357" s="3"/>
      <c r="AI2357" s="3"/>
      <c r="AJ2357" s="3"/>
      <c r="AK2357" s="3"/>
      <c r="AL2357" s="3"/>
      <c r="AM2357" s="3"/>
      <c r="AN2357" s="3"/>
      <c r="AO2357" s="3"/>
      <c r="AP2357" s="3"/>
      <c r="AQ2357" s="3"/>
      <c r="AR2357" s="3"/>
      <c r="AS2357" s="3"/>
      <c r="AT2357" s="3"/>
      <c r="AU2357" s="3"/>
      <c r="AV2357" s="3"/>
      <c r="AW2357" s="3"/>
      <c r="AX2357" s="3"/>
      <c r="AY2357" s="3"/>
      <c r="AZ2357" s="3"/>
      <c r="BA2357" s="3"/>
      <c r="BB2357" s="3"/>
      <c r="BC2357" s="3"/>
      <c r="BD2357" s="3"/>
      <c r="BE2357" s="3"/>
      <c r="BF2357" s="3"/>
    </row>
    <row r="2358" spans="1:58" s="11" customFormat="1" ht="12.75">
      <c r="A2358" s="9"/>
      <c r="B2358" s="33"/>
      <c r="C2358" s="3"/>
      <c r="D2358" s="3"/>
      <c r="E2358" s="3"/>
      <c r="F2358" s="3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  <c r="U2358" s="5"/>
      <c r="V2358" s="5"/>
      <c r="W2358" s="5"/>
      <c r="X2358" s="5"/>
      <c r="Y2358" s="5"/>
      <c r="Z2358" s="5"/>
      <c r="AA2358" s="5"/>
      <c r="AB2358" s="5"/>
      <c r="AC2358" s="5"/>
      <c r="AD2358" s="5"/>
      <c r="AE2358" s="3"/>
      <c r="AF2358" s="3"/>
      <c r="AG2358" s="3"/>
      <c r="AH2358" s="3"/>
      <c r="AI2358" s="3"/>
      <c r="AJ2358" s="3"/>
      <c r="AK2358" s="3"/>
      <c r="AL2358" s="3"/>
      <c r="AM2358" s="3"/>
      <c r="AN2358" s="3"/>
      <c r="AO2358" s="3"/>
      <c r="AP2358" s="3"/>
      <c r="AQ2358" s="3"/>
      <c r="AR2358" s="3"/>
      <c r="AS2358" s="3"/>
      <c r="AT2358" s="3"/>
      <c r="AU2358" s="3"/>
      <c r="AV2358" s="3"/>
      <c r="AW2358" s="3"/>
      <c r="AX2358" s="3"/>
      <c r="AY2358" s="3"/>
      <c r="AZ2358" s="3"/>
      <c r="BA2358" s="3"/>
      <c r="BB2358" s="3"/>
      <c r="BC2358" s="3"/>
      <c r="BD2358" s="3"/>
      <c r="BE2358" s="3"/>
      <c r="BF2358" s="3"/>
    </row>
    <row r="2359" spans="1:58" s="11" customFormat="1" ht="12.75">
      <c r="A2359" s="9"/>
      <c r="B2359" s="33"/>
      <c r="C2359" s="3"/>
      <c r="D2359" s="3"/>
      <c r="E2359" s="3"/>
      <c r="F2359" s="3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5"/>
      <c r="U2359" s="5"/>
      <c r="V2359" s="5"/>
      <c r="W2359" s="5"/>
      <c r="X2359" s="5"/>
      <c r="Y2359" s="5"/>
      <c r="Z2359" s="5"/>
      <c r="AA2359" s="5"/>
      <c r="AB2359" s="5"/>
      <c r="AC2359" s="5"/>
      <c r="AD2359" s="5"/>
      <c r="AE2359" s="3"/>
      <c r="AF2359" s="3"/>
      <c r="AG2359" s="3"/>
      <c r="AH2359" s="3"/>
      <c r="AI2359" s="3"/>
      <c r="AJ2359" s="3"/>
      <c r="AK2359" s="3"/>
      <c r="AL2359" s="3"/>
      <c r="AM2359" s="3"/>
      <c r="AN2359" s="3"/>
      <c r="AO2359" s="3"/>
      <c r="AP2359" s="3"/>
      <c r="AQ2359" s="3"/>
      <c r="AR2359" s="3"/>
      <c r="AS2359" s="3"/>
      <c r="AT2359" s="3"/>
      <c r="AU2359" s="3"/>
      <c r="AV2359" s="3"/>
      <c r="AW2359" s="3"/>
      <c r="AX2359" s="3"/>
      <c r="AY2359" s="3"/>
      <c r="AZ2359" s="3"/>
      <c r="BA2359" s="3"/>
      <c r="BB2359" s="3"/>
      <c r="BC2359" s="3"/>
      <c r="BD2359" s="3"/>
      <c r="BE2359" s="3"/>
      <c r="BF2359" s="3"/>
    </row>
    <row r="2360" spans="1:58" s="11" customFormat="1" ht="12.75">
      <c r="A2360" s="9"/>
      <c r="B2360" s="33"/>
      <c r="C2360" s="3"/>
      <c r="D2360" s="3"/>
      <c r="E2360" s="3"/>
      <c r="F2360" s="3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  <c r="U2360" s="5"/>
      <c r="V2360" s="5"/>
      <c r="W2360" s="5"/>
      <c r="X2360" s="5"/>
      <c r="Y2360" s="5"/>
      <c r="Z2360" s="5"/>
      <c r="AA2360" s="5"/>
      <c r="AB2360" s="5"/>
      <c r="AC2360" s="5"/>
      <c r="AD2360" s="5"/>
      <c r="AE2360" s="3"/>
      <c r="AF2360" s="3"/>
      <c r="AG2360" s="3"/>
      <c r="AH2360" s="3"/>
      <c r="AI2360" s="3"/>
      <c r="AJ2360" s="3"/>
      <c r="AK2360" s="3"/>
      <c r="AL2360" s="3"/>
      <c r="AM2360" s="3"/>
      <c r="AN2360" s="3"/>
      <c r="AO2360" s="3"/>
      <c r="AP2360" s="3"/>
      <c r="AQ2360" s="3"/>
      <c r="AR2360" s="3"/>
      <c r="AS2360" s="3"/>
      <c r="AT2360" s="3"/>
      <c r="AU2360" s="3"/>
      <c r="AV2360" s="3"/>
      <c r="AW2360" s="3"/>
      <c r="AX2360" s="3"/>
      <c r="AY2360" s="3"/>
      <c r="AZ2360" s="3"/>
      <c r="BA2360" s="3"/>
      <c r="BB2360" s="3"/>
      <c r="BC2360" s="3"/>
      <c r="BD2360" s="3"/>
      <c r="BE2360" s="3"/>
      <c r="BF2360" s="3"/>
    </row>
    <row r="2361" spans="1:58" s="11" customFormat="1" ht="12.75">
      <c r="A2361" s="9"/>
      <c r="B2361" s="33"/>
      <c r="C2361" s="3"/>
      <c r="D2361" s="3"/>
      <c r="E2361" s="3"/>
      <c r="F2361" s="3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5"/>
      <c r="R2361" s="5"/>
      <c r="S2361" s="5"/>
      <c r="T2361" s="5"/>
      <c r="U2361" s="5"/>
      <c r="V2361" s="5"/>
      <c r="W2361" s="5"/>
      <c r="X2361" s="5"/>
      <c r="Y2361" s="5"/>
      <c r="Z2361" s="5"/>
      <c r="AA2361" s="5"/>
      <c r="AB2361" s="5"/>
      <c r="AC2361" s="5"/>
      <c r="AD2361" s="5"/>
      <c r="AE2361" s="3"/>
      <c r="AF2361" s="3"/>
      <c r="AG2361" s="3"/>
      <c r="AH2361" s="3"/>
      <c r="AI2361" s="3"/>
      <c r="AJ2361" s="3"/>
      <c r="AK2361" s="3"/>
      <c r="AL2361" s="3"/>
      <c r="AM2361" s="3"/>
      <c r="AN2361" s="3"/>
      <c r="AO2361" s="3"/>
      <c r="AP2361" s="3"/>
      <c r="AQ2361" s="3"/>
      <c r="AR2361" s="3"/>
      <c r="AS2361" s="3"/>
      <c r="AT2361" s="3"/>
      <c r="AU2361" s="3"/>
      <c r="AV2361" s="3"/>
      <c r="AW2361" s="3"/>
      <c r="AX2361" s="3"/>
      <c r="AY2361" s="3"/>
      <c r="AZ2361" s="3"/>
      <c r="BA2361" s="3"/>
      <c r="BB2361" s="3"/>
      <c r="BC2361" s="3"/>
      <c r="BD2361" s="3"/>
      <c r="BE2361" s="3"/>
      <c r="BF2361" s="3"/>
    </row>
    <row r="2362" spans="1:58" s="11" customFormat="1" ht="12.75">
      <c r="A2362" s="9"/>
      <c r="B2362" s="33"/>
      <c r="C2362" s="3"/>
      <c r="D2362" s="3"/>
      <c r="E2362" s="3"/>
      <c r="F2362" s="3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  <c r="U2362" s="5"/>
      <c r="V2362" s="5"/>
      <c r="W2362" s="5"/>
      <c r="X2362" s="5"/>
      <c r="Y2362" s="5"/>
      <c r="Z2362" s="5"/>
      <c r="AA2362" s="5"/>
      <c r="AB2362" s="5"/>
      <c r="AC2362" s="5"/>
      <c r="AD2362" s="5"/>
      <c r="AE2362" s="3"/>
      <c r="AF2362" s="3"/>
      <c r="AG2362" s="3"/>
      <c r="AH2362" s="3"/>
      <c r="AI2362" s="3"/>
      <c r="AJ2362" s="3"/>
      <c r="AK2362" s="3"/>
      <c r="AL2362" s="3"/>
      <c r="AM2362" s="3"/>
      <c r="AN2362" s="3"/>
      <c r="AO2362" s="3"/>
      <c r="AP2362" s="3"/>
      <c r="AQ2362" s="3"/>
      <c r="AR2362" s="3"/>
      <c r="AS2362" s="3"/>
      <c r="AT2362" s="3"/>
      <c r="AU2362" s="3"/>
      <c r="AV2362" s="3"/>
      <c r="AW2362" s="3"/>
      <c r="AX2362" s="3"/>
      <c r="AY2362" s="3"/>
      <c r="AZ2362" s="3"/>
      <c r="BA2362" s="3"/>
      <c r="BB2362" s="3"/>
      <c r="BC2362" s="3"/>
      <c r="BD2362" s="3"/>
      <c r="BE2362" s="3"/>
      <c r="BF2362" s="3"/>
    </row>
    <row r="2363" spans="1:58" s="11" customFormat="1" ht="12.75">
      <c r="A2363" s="9"/>
      <c r="B2363" s="33"/>
      <c r="C2363" s="3"/>
      <c r="D2363" s="3"/>
      <c r="E2363" s="3"/>
      <c r="F2363" s="3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5"/>
      <c r="R2363" s="5"/>
      <c r="S2363" s="5"/>
      <c r="T2363" s="5"/>
      <c r="U2363" s="5"/>
      <c r="V2363" s="5"/>
      <c r="W2363" s="5"/>
      <c r="X2363" s="5"/>
      <c r="Y2363" s="5"/>
      <c r="Z2363" s="5"/>
      <c r="AA2363" s="5"/>
      <c r="AB2363" s="5"/>
      <c r="AC2363" s="5"/>
      <c r="AD2363" s="5"/>
      <c r="AE2363" s="3"/>
      <c r="AF2363" s="3"/>
      <c r="AG2363" s="3"/>
      <c r="AH2363" s="3"/>
      <c r="AI2363" s="3"/>
      <c r="AJ2363" s="3"/>
      <c r="AK2363" s="3"/>
      <c r="AL2363" s="3"/>
      <c r="AM2363" s="3"/>
      <c r="AN2363" s="3"/>
      <c r="AO2363" s="3"/>
      <c r="AP2363" s="3"/>
      <c r="AQ2363" s="3"/>
      <c r="AR2363" s="3"/>
      <c r="AS2363" s="3"/>
      <c r="AT2363" s="3"/>
      <c r="AU2363" s="3"/>
      <c r="AV2363" s="3"/>
      <c r="AW2363" s="3"/>
      <c r="AX2363" s="3"/>
      <c r="AY2363" s="3"/>
      <c r="AZ2363" s="3"/>
      <c r="BA2363" s="3"/>
      <c r="BB2363" s="3"/>
      <c r="BC2363" s="3"/>
      <c r="BD2363" s="3"/>
      <c r="BE2363" s="3"/>
      <c r="BF2363" s="3"/>
    </row>
    <row r="2364" spans="1:58" s="11" customFormat="1" ht="12.75">
      <c r="A2364" s="9"/>
      <c r="B2364" s="33"/>
      <c r="C2364" s="3"/>
      <c r="D2364" s="3"/>
      <c r="E2364" s="3"/>
      <c r="F2364" s="3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5"/>
      <c r="R2364" s="5"/>
      <c r="S2364" s="5"/>
      <c r="T2364" s="5"/>
      <c r="U2364" s="5"/>
      <c r="V2364" s="5"/>
      <c r="W2364" s="5"/>
      <c r="X2364" s="5"/>
      <c r="Y2364" s="5"/>
      <c r="Z2364" s="5"/>
      <c r="AA2364" s="5"/>
      <c r="AB2364" s="5"/>
      <c r="AC2364" s="5"/>
      <c r="AD2364" s="5"/>
      <c r="AE2364" s="3"/>
      <c r="AF2364" s="3"/>
      <c r="AG2364" s="3"/>
      <c r="AH2364" s="3"/>
      <c r="AI2364" s="3"/>
      <c r="AJ2364" s="3"/>
      <c r="AK2364" s="3"/>
      <c r="AL2364" s="3"/>
      <c r="AM2364" s="3"/>
      <c r="AN2364" s="3"/>
      <c r="AO2364" s="3"/>
      <c r="AP2364" s="3"/>
      <c r="AQ2364" s="3"/>
      <c r="AR2364" s="3"/>
      <c r="AS2364" s="3"/>
      <c r="AT2364" s="3"/>
      <c r="AU2364" s="3"/>
      <c r="AV2364" s="3"/>
      <c r="AW2364" s="3"/>
      <c r="AX2364" s="3"/>
      <c r="AY2364" s="3"/>
      <c r="AZ2364" s="3"/>
      <c r="BA2364" s="3"/>
      <c r="BB2364" s="3"/>
      <c r="BC2364" s="3"/>
      <c r="BD2364" s="3"/>
      <c r="BE2364" s="3"/>
      <c r="BF2364" s="3"/>
    </row>
    <row r="2365" spans="1:58" s="11" customFormat="1" ht="12.75">
      <c r="A2365" s="9"/>
      <c r="B2365" s="33"/>
      <c r="C2365" s="3"/>
      <c r="D2365" s="3"/>
      <c r="E2365" s="3"/>
      <c r="F2365" s="3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5"/>
      <c r="R2365" s="5"/>
      <c r="S2365" s="5"/>
      <c r="T2365" s="5"/>
      <c r="U2365" s="5"/>
      <c r="V2365" s="5"/>
      <c r="W2365" s="5"/>
      <c r="X2365" s="5"/>
      <c r="Y2365" s="5"/>
      <c r="Z2365" s="5"/>
      <c r="AA2365" s="5"/>
      <c r="AB2365" s="5"/>
      <c r="AC2365" s="5"/>
      <c r="AD2365" s="5"/>
      <c r="AE2365" s="3"/>
      <c r="AF2365" s="3"/>
      <c r="AG2365" s="3"/>
      <c r="AH2365" s="3"/>
      <c r="AI2365" s="3"/>
      <c r="AJ2365" s="3"/>
      <c r="AK2365" s="3"/>
      <c r="AL2365" s="3"/>
      <c r="AM2365" s="3"/>
      <c r="AN2365" s="3"/>
      <c r="AO2365" s="3"/>
      <c r="AP2365" s="3"/>
      <c r="AQ2365" s="3"/>
      <c r="AR2365" s="3"/>
      <c r="AS2365" s="3"/>
      <c r="AT2365" s="3"/>
      <c r="AU2365" s="3"/>
      <c r="AV2365" s="3"/>
      <c r="AW2365" s="3"/>
      <c r="AX2365" s="3"/>
      <c r="AY2365" s="3"/>
      <c r="AZ2365" s="3"/>
      <c r="BA2365" s="3"/>
      <c r="BB2365" s="3"/>
      <c r="BC2365" s="3"/>
      <c r="BD2365" s="3"/>
      <c r="BE2365" s="3"/>
      <c r="BF2365" s="3"/>
    </row>
    <row r="2366" spans="1:58" s="11" customFormat="1" ht="12.75">
      <c r="A2366" s="9"/>
      <c r="B2366" s="33"/>
      <c r="C2366" s="3"/>
      <c r="D2366" s="3"/>
      <c r="E2366" s="3"/>
      <c r="F2366" s="3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5"/>
      <c r="R2366" s="5"/>
      <c r="S2366" s="5"/>
      <c r="T2366" s="5"/>
      <c r="U2366" s="5"/>
      <c r="V2366" s="5"/>
      <c r="W2366" s="5"/>
      <c r="X2366" s="5"/>
      <c r="Y2366" s="5"/>
      <c r="Z2366" s="5"/>
      <c r="AA2366" s="5"/>
      <c r="AB2366" s="5"/>
      <c r="AC2366" s="5"/>
      <c r="AD2366" s="5"/>
      <c r="AE2366" s="3"/>
      <c r="AF2366" s="3"/>
      <c r="AG2366" s="3"/>
      <c r="AH2366" s="3"/>
      <c r="AI2366" s="3"/>
      <c r="AJ2366" s="3"/>
      <c r="AK2366" s="3"/>
      <c r="AL2366" s="3"/>
      <c r="AM2366" s="3"/>
      <c r="AN2366" s="3"/>
      <c r="AO2366" s="3"/>
      <c r="AP2366" s="3"/>
      <c r="AQ2366" s="3"/>
      <c r="AR2366" s="3"/>
      <c r="AS2366" s="3"/>
      <c r="AT2366" s="3"/>
      <c r="AU2366" s="3"/>
      <c r="AV2366" s="3"/>
      <c r="AW2366" s="3"/>
      <c r="AX2366" s="3"/>
      <c r="AY2366" s="3"/>
      <c r="AZ2366" s="3"/>
      <c r="BA2366" s="3"/>
      <c r="BB2366" s="3"/>
      <c r="BC2366" s="3"/>
      <c r="BD2366" s="3"/>
      <c r="BE2366" s="3"/>
      <c r="BF2366" s="3"/>
    </row>
    <row r="2367" spans="1:58" s="11" customFormat="1" ht="12.75">
      <c r="A2367" s="9"/>
      <c r="B2367" s="33"/>
      <c r="C2367" s="3"/>
      <c r="D2367" s="3"/>
      <c r="E2367" s="3"/>
      <c r="F2367" s="3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5"/>
      <c r="R2367" s="5"/>
      <c r="S2367" s="5"/>
      <c r="T2367" s="5"/>
      <c r="U2367" s="5"/>
      <c r="V2367" s="5"/>
      <c r="W2367" s="5"/>
      <c r="X2367" s="5"/>
      <c r="Y2367" s="5"/>
      <c r="Z2367" s="5"/>
      <c r="AA2367" s="5"/>
      <c r="AB2367" s="5"/>
      <c r="AC2367" s="5"/>
      <c r="AD2367" s="5"/>
      <c r="AE2367" s="3"/>
      <c r="AF2367" s="3"/>
      <c r="AG2367" s="3"/>
      <c r="AH2367" s="3"/>
      <c r="AI2367" s="3"/>
      <c r="AJ2367" s="3"/>
      <c r="AK2367" s="3"/>
      <c r="AL2367" s="3"/>
      <c r="AM2367" s="3"/>
      <c r="AN2367" s="3"/>
      <c r="AO2367" s="3"/>
      <c r="AP2367" s="3"/>
      <c r="AQ2367" s="3"/>
      <c r="AR2367" s="3"/>
      <c r="AS2367" s="3"/>
      <c r="AT2367" s="3"/>
      <c r="AU2367" s="3"/>
      <c r="AV2367" s="3"/>
      <c r="AW2367" s="3"/>
      <c r="AX2367" s="3"/>
      <c r="AY2367" s="3"/>
      <c r="AZ2367" s="3"/>
      <c r="BA2367" s="3"/>
      <c r="BB2367" s="3"/>
      <c r="BC2367" s="3"/>
      <c r="BD2367" s="3"/>
      <c r="BE2367" s="3"/>
      <c r="BF2367" s="3"/>
    </row>
    <row r="2368" spans="1:58" s="11" customFormat="1" ht="12.75">
      <c r="A2368" s="9"/>
      <c r="B2368" s="33"/>
      <c r="C2368" s="3"/>
      <c r="D2368" s="3"/>
      <c r="E2368" s="3"/>
      <c r="F2368" s="3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5"/>
      <c r="R2368" s="5"/>
      <c r="S2368" s="5"/>
      <c r="T2368" s="5"/>
      <c r="U2368" s="5"/>
      <c r="V2368" s="5"/>
      <c r="W2368" s="5"/>
      <c r="X2368" s="5"/>
      <c r="Y2368" s="5"/>
      <c r="Z2368" s="5"/>
      <c r="AA2368" s="5"/>
      <c r="AB2368" s="5"/>
      <c r="AC2368" s="5"/>
      <c r="AD2368" s="5"/>
      <c r="AE2368" s="3"/>
      <c r="AF2368" s="3"/>
      <c r="AG2368" s="3"/>
      <c r="AH2368" s="3"/>
      <c r="AI2368" s="3"/>
      <c r="AJ2368" s="3"/>
      <c r="AK2368" s="3"/>
      <c r="AL2368" s="3"/>
      <c r="AM2368" s="3"/>
      <c r="AN2368" s="3"/>
      <c r="AO2368" s="3"/>
      <c r="AP2368" s="3"/>
      <c r="AQ2368" s="3"/>
      <c r="AR2368" s="3"/>
      <c r="AS2368" s="3"/>
      <c r="AT2368" s="3"/>
      <c r="AU2368" s="3"/>
      <c r="AV2368" s="3"/>
      <c r="AW2368" s="3"/>
      <c r="AX2368" s="3"/>
      <c r="AY2368" s="3"/>
      <c r="AZ2368" s="3"/>
      <c r="BA2368" s="3"/>
      <c r="BB2368" s="3"/>
      <c r="BC2368" s="3"/>
      <c r="BD2368" s="3"/>
      <c r="BE2368" s="3"/>
      <c r="BF2368" s="3"/>
    </row>
    <row r="2369" spans="1:58" s="11" customFormat="1" ht="12.75">
      <c r="A2369" s="9"/>
      <c r="B2369" s="33"/>
      <c r="C2369" s="3"/>
      <c r="D2369" s="3"/>
      <c r="E2369" s="3"/>
      <c r="F2369" s="3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5"/>
      <c r="R2369" s="5"/>
      <c r="S2369" s="5"/>
      <c r="T2369" s="5"/>
      <c r="U2369" s="5"/>
      <c r="V2369" s="5"/>
      <c r="W2369" s="5"/>
      <c r="X2369" s="5"/>
      <c r="Y2369" s="5"/>
      <c r="Z2369" s="5"/>
      <c r="AA2369" s="5"/>
      <c r="AB2369" s="5"/>
      <c r="AC2369" s="5"/>
      <c r="AD2369" s="5"/>
      <c r="AE2369" s="3"/>
      <c r="AF2369" s="3"/>
      <c r="AG2369" s="3"/>
      <c r="AH2369" s="3"/>
      <c r="AI2369" s="3"/>
      <c r="AJ2369" s="3"/>
      <c r="AK2369" s="3"/>
      <c r="AL2369" s="3"/>
      <c r="AM2369" s="3"/>
      <c r="AN2369" s="3"/>
      <c r="AO2369" s="3"/>
      <c r="AP2369" s="3"/>
      <c r="AQ2369" s="3"/>
      <c r="AR2369" s="3"/>
      <c r="AS2369" s="3"/>
      <c r="AT2369" s="3"/>
      <c r="AU2369" s="3"/>
      <c r="AV2369" s="3"/>
      <c r="AW2369" s="3"/>
      <c r="AX2369" s="3"/>
      <c r="AY2369" s="3"/>
      <c r="AZ2369" s="3"/>
      <c r="BA2369" s="3"/>
      <c r="BB2369" s="3"/>
      <c r="BC2369" s="3"/>
      <c r="BD2369" s="3"/>
      <c r="BE2369" s="3"/>
      <c r="BF2369" s="3"/>
    </row>
    <row r="2370" spans="1:58" s="11" customFormat="1" ht="12.75">
      <c r="A2370" s="9"/>
      <c r="B2370" s="33"/>
      <c r="C2370" s="3"/>
      <c r="D2370" s="3"/>
      <c r="E2370" s="3"/>
      <c r="F2370" s="3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/>
      <c r="U2370" s="5"/>
      <c r="V2370" s="5"/>
      <c r="W2370" s="5"/>
      <c r="X2370" s="5"/>
      <c r="Y2370" s="5"/>
      <c r="Z2370" s="5"/>
      <c r="AA2370" s="5"/>
      <c r="AB2370" s="5"/>
      <c r="AC2370" s="5"/>
      <c r="AD2370" s="5"/>
      <c r="AE2370" s="3"/>
      <c r="AF2370" s="3"/>
      <c r="AG2370" s="3"/>
      <c r="AH2370" s="3"/>
      <c r="AI2370" s="3"/>
      <c r="AJ2370" s="3"/>
      <c r="AK2370" s="3"/>
      <c r="AL2370" s="3"/>
      <c r="AM2370" s="3"/>
      <c r="AN2370" s="3"/>
      <c r="AO2370" s="3"/>
      <c r="AP2370" s="3"/>
      <c r="AQ2370" s="3"/>
      <c r="AR2370" s="3"/>
      <c r="AS2370" s="3"/>
      <c r="AT2370" s="3"/>
      <c r="AU2370" s="3"/>
      <c r="AV2370" s="3"/>
      <c r="AW2370" s="3"/>
      <c r="AX2370" s="3"/>
      <c r="AY2370" s="3"/>
      <c r="AZ2370" s="3"/>
      <c r="BA2370" s="3"/>
      <c r="BB2370" s="3"/>
      <c r="BC2370" s="3"/>
      <c r="BD2370" s="3"/>
      <c r="BE2370" s="3"/>
      <c r="BF2370" s="3"/>
    </row>
    <row r="2371" spans="1:58" s="11" customFormat="1" ht="12.75">
      <c r="A2371" s="9"/>
      <c r="B2371" s="33"/>
      <c r="C2371" s="3"/>
      <c r="D2371" s="3"/>
      <c r="E2371" s="3"/>
      <c r="F2371" s="3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5"/>
      <c r="R2371" s="5"/>
      <c r="S2371" s="5"/>
      <c r="T2371" s="5"/>
      <c r="U2371" s="5"/>
      <c r="V2371" s="5"/>
      <c r="W2371" s="5"/>
      <c r="X2371" s="5"/>
      <c r="Y2371" s="5"/>
      <c r="Z2371" s="5"/>
      <c r="AA2371" s="5"/>
      <c r="AB2371" s="5"/>
      <c r="AC2371" s="5"/>
      <c r="AD2371" s="5"/>
      <c r="AE2371" s="3"/>
      <c r="AF2371" s="3"/>
      <c r="AG2371" s="3"/>
      <c r="AH2371" s="3"/>
      <c r="AI2371" s="3"/>
      <c r="AJ2371" s="3"/>
      <c r="AK2371" s="3"/>
      <c r="AL2371" s="3"/>
      <c r="AM2371" s="3"/>
      <c r="AN2371" s="3"/>
      <c r="AO2371" s="3"/>
      <c r="AP2371" s="3"/>
      <c r="AQ2371" s="3"/>
      <c r="AR2371" s="3"/>
      <c r="AS2371" s="3"/>
      <c r="AT2371" s="3"/>
      <c r="AU2371" s="3"/>
      <c r="AV2371" s="3"/>
      <c r="AW2371" s="3"/>
      <c r="AX2371" s="3"/>
      <c r="AY2371" s="3"/>
      <c r="AZ2371" s="3"/>
      <c r="BA2371" s="3"/>
      <c r="BB2371" s="3"/>
      <c r="BC2371" s="3"/>
      <c r="BD2371" s="3"/>
      <c r="BE2371" s="3"/>
      <c r="BF2371" s="3"/>
    </row>
    <row r="2372" spans="1:58" s="11" customFormat="1" ht="12.75">
      <c r="A2372" s="9"/>
      <c r="B2372" s="33"/>
      <c r="C2372" s="3"/>
      <c r="D2372" s="3"/>
      <c r="E2372" s="3"/>
      <c r="F2372" s="3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/>
      <c r="U2372" s="5"/>
      <c r="V2372" s="5"/>
      <c r="W2372" s="5"/>
      <c r="X2372" s="5"/>
      <c r="Y2372" s="5"/>
      <c r="Z2372" s="5"/>
      <c r="AA2372" s="5"/>
      <c r="AB2372" s="5"/>
      <c r="AC2372" s="5"/>
      <c r="AD2372" s="5"/>
      <c r="AE2372" s="3"/>
      <c r="AF2372" s="3"/>
      <c r="AG2372" s="3"/>
      <c r="AH2372" s="3"/>
      <c r="AI2372" s="3"/>
      <c r="AJ2372" s="3"/>
      <c r="AK2372" s="3"/>
      <c r="AL2372" s="3"/>
      <c r="AM2372" s="3"/>
      <c r="AN2372" s="3"/>
      <c r="AO2372" s="3"/>
      <c r="AP2372" s="3"/>
      <c r="AQ2372" s="3"/>
      <c r="AR2372" s="3"/>
      <c r="AS2372" s="3"/>
      <c r="AT2372" s="3"/>
      <c r="AU2372" s="3"/>
      <c r="AV2372" s="3"/>
      <c r="AW2372" s="3"/>
      <c r="AX2372" s="3"/>
      <c r="AY2372" s="3"/>
      <c r="AZ2372" s="3"/>
      <c r="BA2372" s="3"/>
      <c r="BB2372" s="3"/>
      <c r="BC2372" s="3"/>
      <c r="BD2372" s="3"/>
      <c r="BE2372" s="3"/>
      <c r="BF2372" s="3"/>
    </row>
    <row r="2373" spans="1:58" s="11" customFormat="1" ht="12.75">
      <c r="A2373" s="9"/>
      <c r="B2373" s="33"/>
      <c r="C2373" s="3"/>
      <c r="D2373" s="3"/>
      <c r="E2373" s="3"/>
      <c r="F2373" s="3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5"/>
      <c r="R2373" s="5"/>
      <c r="S2373" s="5"/>
      <c r="T2373" s="5"/>
      <c r="U2373" s="5"/>
      <c r="V2373" s="5"/>
      <c r="W2373" s="5"/>
      <c r="X2373" s="5"/>
      <c r="Y2373" s="5"/>
      <c r="Z2373" s="5"/>
      <c r="AA2373" s="5"/>
      <c r="AB2373" s="5"/>
      <c r="AC2373" s="5"/>
      <c r="AD2373" s="5"/>
      <c r="AE2373" s="3"/>
      <c r="AF2373" s="3"/>
      <c r="AG2373" s="3"/>
      <c r="AH2373" s="3"/>
      <c r="AI2373" s="3"/>
      <c r="AJ2373" s="3"/>
      <c r="AK2373" s="3"/>
      <c r="AL2373" s="3"/>
      <c r="AM2373" s="3"/>
      <c r="AN2373" s="3"/>
      <c r="AO2373" s="3"/>
      <c r="AP2373" s="3"/>
      <c r="AQ2373" s="3"/>
      <c r="AR2373" s="3"/>
      <c r="AS2373" s="3"/>
      <c r="AT2373" s="3"/>
      <c r="AU2373" s="3"/>
      <c r="AV2373" s="3"/>
      <c r="AW2373" s="3"/>
      <c r="AX2373" s="3"/>
      <c r="AY2373" s="3"/>
      <c r="AZ2373" s="3"/>
      <c r="BA2373" s="3"/>
      <c r="BB2373" s="3"/>
      <c r="BC2373" s="3"/>
      <c r="BD2373" s="3"/>
      <c r="BE2373" s="3"/>
      <c r="BF2373" s="3"/>
    </row>
    <row r="2374" spans="1:58" s="11" customFormat="1" ht="12.75">
      <c r="A2374" s="9"/>
      <c r="B2374" s="33"/>
      <c r="C2374" s="3"/>
      <c r="D2374" s="3"/>
      <c r="E2374" s="3"/>
      <c r="F2374" s="3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5"/>
      <c r="R2374" s="5"/>
      <c r="S2374" s="5"/>
      <c r="T2374" s="5"/>
      <c r="U2374" s="5"/>
      <c r="V2374" s="5"/>
      <c r="W2374" s="5"/>
      <c r="X2374" s="5"/>
      <c r="Y2374" s="5"/>
      <c r="Z2374" s="5"/>
      <c r="AA2374" s="5"/>
      <c r="AB2374" s="5"/>
      <c r="AC2374" s="5"/>
      <c r="AD2374" s="5"/>
      <c r="AE2374" s="3"/>
      <c r="AF2374" s="3"/>
      <c r="AG2374" s="3"/>
      <c r="AH2374" s="3"/>
      <c r="AI2374" s="3"/>
      <c r="AJ2374" s="3"/>
      <c r="AK2374" s="3"/>
      <c r="AL2374" s="3"/>
      <c r="AM2374" s="3"/>
      <c r="AN2374" s="3"/>
      <c r="AO2374" s="3"/>
      <c r="AP2374" s="3"/>
      <c r="AQ2374" s="3"/>
      <c r="AR2374" s="3"/>
      <c r="AS2374" s="3"/>
      <c r="AT2374" s="3"/>
      <c r="AU2374" s="3"/>
      <c r="AV2374" s="3"/>
      <c r="AW2374" s="3"/>
      <c r="AX2374" s="3"/>
      <c r="AY2374" s="3"/>
      <c r="AZ2374" s="3"/>
      <c r="BA2374" s="3"/>
      <c r="BB2374" s="3"/>
      <c r="BC2374" s="3"/>
      <c r="BD2374" s="3"/>
      <c r="BE2374" s="3"/>
      <c r="BF2374" s="3"/>
    </row>
    <row r="2375" spans="1:58" s="11" customFormat="1" ht="12.75">
      <c r="A2375" s="9"/>
      <c r="B2375" s="33"/>
      <c r="C2375" s="3"/>
      <c r="D2375" s="3"/>
      <c r="E2375" s="3"/>
      <c r="F2375" s="3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5"/>
      <c r="R2375" s="5"/>
      <c r="S2375" s="5"/>
      <c r="T2375" s="5"/>
      <c r="U2375" s="5"/>
      <c r="V2375" s="5"/>
      <c r="W2375" s="5"/>
      <c r="X2375" s="5"/>
      <c r="Y2375" s="5"/>
      <c r="Z2375" s="5"/>
      <c r="AA2375" s="5"/>
      <c r="AB2375" s="5"/>
      <c r="AC2375" s="5"/>
      <c r="AD2375" s="5"/>
      <c r="AE2375" s="3"/>
      <c r="AF2375" s="3"/>
      <c r="AG2375" s="3"/>
      <c r="AH2375" s="3"/>
      <c r="AI2375" s="3"/>
      <c r="AJ2375" s="3"/>
      <c r="AK2375" s="3"/>
      <c r="AL2375" s="3"/>
      <c r="AM2375" s="3"/>
      <c r="AN2375" s="3"/>
      <c r="AO2375" s="3"/>
      <c r="AP2375" s="3"/>
      <c r="AQ2375" s="3"/>
      <c r="AR2375" s="3"/>
      <c r="AS2375" s="3"/>
      <c r="AT2375" s="3"/>
      <c r="AU2375" s="3"/>
      <c r="AV2375" s="3"/>
      <c r="AW2375" s="3"/>
      <c r="AX2375" s="3"/>
      <c r="AY2375" s="3"/>
      <c r="AZ2375" s="3"/>
      <c r="BA2375" s="3"/>
      <c r="BB2375" s="3"/>
      <c r="BC2375" s="3"/>
      <c r="BD2375" s="3"/>
      <c r="BE2375" s="3"/>
      <c r="BF2375" s="3"/>
    </row>
    <row r="2376" spans="1:58" s="11" customFormat="1" ht="12.75">
      <c r="A2376" s="9"/>
      <c r="B2376" s="33"/>
      <c r="C2376" s="3"/>
      <c r="D2376" s="3"/>
      <c r="E2376" s="3"/>
      <c r="F2376" s="3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/>
      <c r="U2376" s="5"/>
      <c r="V2376" s="5"/>
      <c r="W2376" s="5"/>
      <c r="X2376" s="5"/>
      <c r="Y2376" s="5"/>
      <c r="Z2376" s="5"/>
      <c r="AA2376" s="5"/>
      <c r="AB2376" s="5"/>
      <c r="AC2376" s="5"/>
      <c r="AD2376" s="5"/>
      <c r="AE2376" s="3"/>
      <c r="AF2376" s="3"/>
      <c r="AG2376" s="3"/>
      <c r="AH2376" s="3"/>
      <c r="AI2376" s="3"/>
      <c r="AJ2376" s="3"/>
      <c r="AK2376" s="3"/>
      <c r="AL2376" s="3"/>
      <c r="AM2376" s="3"/>
      <c r="AN2376" s="3"/>
      <c r="AO2376" s="3"/>
      <c r="AP2376" s="3"/>
      <c r="AQ2376" s="3"/>
      <c r="AR2376" s="3"/>
      <c r="AS2376" s="3"/>
      <c r="AT2376" s="3"/>
      <c r="AU2376" s="3"/>
      <c r="AV2376" s="3"/>
      <c r="AW2376" s="3"/>
      <c r="AX2376" s="3"/>
      <c r="AY2376" s="3"/>
      <c r="AZ2376" s="3"/>
      <c r="BA2376" s="3"/>
      <c r="BB2376" s="3"/>
      <c r="BC2376" s="3"/>
      <c r="BD2376" s="3"/>
      <c r="BE2376" s="3"/>
      <c r="BF2376" s="3"/>
    </row>
    <row r="2377" spans="1:58" s="11" customFormat="1" ht="12.75">
      <c r="A2377" s="9"/>
      <c r="B2377" s="33"/>
      <c r="C2377" s="3"/>
      <c r="D2377" s="3"/>
      <c r="E2377" s="3"/>
      <c r="F2377" s="3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5"/>
      <c r="R2377" s="5"/>
      <c r="S2377" s="5"/>
      <c r="T2377" s="5"/>
      <c r="U2377" s="5"/>
      <c r="V2377" s="5"/>
      <c r="W2377" s="5"/>
      <c r="X2377" s="5"/>
      <c r="Y2377" s="5"/>
      <c r="Z2377" s="5"/>
      <c r="AA2377" s="5"/>
      <c r="AB2377" s="5"/>
      <c r="AC2377" s="5"/>
      <c r="AD2377" s="5"/>
      <c r="AE2377" s="3"/>
      <c r="AF2377" s="3"/>
      <c r="AG2377" s="3"/>
      <c r="AH2377" s="3"/>
      <c r="AI2377" s="3"/>
      <c r="AJ2377" s="3"/>
      <c r="AK2377" s="3"/>
      <c r="AL2377" s="3"/>
      <c r="AM2377" s="3"/>
      <c r="AN2377" s="3"/>
      <c r="AO2377" s="3"/>
      <c r="AP2377" s="3"/>
      <c r="AQ2377" s="3"/>
      <c r="AR2377" s="3"/>
      <c r="AS2377" s="3"/>
      <c r="AT2377" s="3"/>
      <c r="AU2377" s="3"/>
      <c r="AV2377" s="3"/>
      <c r="AW2377" s="3"/>
      <c r="AX2377" s="3"/>
      <c r="AY2377" s="3"/>
      <c r="AZ2377" s="3"/>
      <c r="BA2377" s="3"/>
      <c r="BB2377" s="3"/>
      <c r="BC2377" s="3"/>
      <c r="BD2377" s="3"/>
      <c r="BE2377" s="3"/>
      <c r="BF2377" s="3"/>
    </row>
    <row r="2378" spans="1:58" s="11" customFormat="1" ht="12.75">
      <c r="A2378" s="9"/>
      <c r="B2378" s="33"/>
      <c r="C2378" s="3"/>
      <c r="D2378" s="3"/>
      <c r="E2378" s="3"/>
      <c r="F2378" s="3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/>
      <c r="U2378" s="5"/>
      <c r="V2378" s="5"/>
      <c r="W2378" s="5"/>
      <c r="X2378" s="5"/>
      <c r="Y2378" s="5"/>
      <c r="Z2378" s="5"/>
      <c r="AA2378" s="5"/>
      <c r="AB2378" s="5"/>
      <c r="AC2378" s="5"/>
      <c r="AD2378" s="5"/>
      <c r="AE2378" s="3"/>
      <c r="AF2378" s="3"/>
      <c r="AG2378" s="3"/>
      <c r="AH2378" s="3"/>
      <c r="AI2378" s="3"/>
      <c r="AJ2378" s="3"/>
      <c r="AK2378" s="3"/>
      <c r="AL2378" s="3"/>
      <c r="AM2378" s="3"/>
      <c r="AN2378" s="3"/>
      <c r="AO2378" s="3"/>
      <c r="AP2378" s="3"/>
      <c r="AQ2378" s="3"/>
      <c r="AR2378" s="3"/>
      <c r="AS2378" s="3"/>
      <c r="AT2378" s="3"/>
      <c r="AU2378" s="3"/>
      <c r="AV2378" s="3"/>
      <c r="AW2378" s="3"/>
      <c r="AX2378" s="3"/>
      <c r="AY2378" s="3"/>
      <c r="AZ2378" s="3"/>
      <c r="BA2378" s="3"/>
      <c r="BB2378" s="3"/>
      <c r="BC2378" s="3"/>
      <c r="BD2378" s="3"/>
      <c r="BE2378" s="3"/>
      <c r="BF2378" s="3"/>
    </row>
    <row r="2379" spans="1:58" s="11" customFormat="1" ht="12.75">
      <c r="A2379" s="9"/>
      <c r="B2379" s="33"/>
      <c r="C2379" s="3"/>
      <c r="D2379" s="3"/>
      <c r="E2379" s="3"/>
      <c r="F2379" s="3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5"/>
      <c r="R2379" s="5"/>
      <c r="S2379" s="5"/>
      <c r="T2379" s="5"/>
      <c r="U2379" s="5"/>
      <c r="V2379" s="5"/>
      <c r="W2379" s="5"/>
      <c r="X2379" s="5"/>
      <c r="Y2379" s="5"/>
      <c r="Z2379" s="5"/>
      <c r="AA2379" s="5"/>
      <c r="AB2379" s="5"/>
      <c r="AC2379" s="5"/>
      <c r="AD2379" s="5"/>
      <c r="AE2379" s="3"/>
      <c r="AF2379" s="3"/>
      <c r="AG2379" s="3"/>
      <c r="AH2379" s="3"/>
      <c r="AI2379" s="3"/>
      <c r="AJ2379" s="3"/>
      <c r="AK2379" s="3"/>
      <c r="AL2379" s="3"/>
      <c r="AM2379" s="3"/>
      <c r="AN2379" s="3"/>
      <c r="AO2379" s="3"/>
      <c r="AP2379" s="3"/>
      <c r="AQ2379" s="3"/>
      <c r="AR2379" s="3"/>
      <c r="AS2379" s="3"/>
      <c r="AT2379" s="3"/>
      <c r="AU2379" s="3"/>
      <c r="AV2379" s="3"/>
      <c r="AW2379" s="3"/>
      <c r="AX2379" s="3"/>
      <c r="AY2379" s="3"/>
      <c r="AZ2379" s="3"/>
      <c r="BA2379" s="3"/>
      <c r="BB2379" s="3"/>
      <c r="BC2379" s="3"/>
      <c r="BD2379" s="3"/>
      <c r="BE2379" s="3"/>
      <c r="BF2379" s="3"/>
    </row>
    <row r="2380" spans="1:58" s="11" customFormat="1" ht="12.75">
      <c r="A2380" s="9"/>
      <c r="B2380" s="33"/>
      <c r="C2380" s="3"/>
      <c r="D2380" s="3"/>
      <c r="E2380" s="3"/>
      <c r="F2380" s="3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/>
      <c r="U2380" s="5"/>
      <c r="V2380" s="5"/>
      <c r="W2380" s="5"/>
      <c r="X2380" s="5"/>
      <c r="Y2380" s="5"/>
      <c r="Z2380" s="5"/>
      <c r="AA2380" s="5"/>
      <c r="AB2380" s="5"/>
      <c r="AC2380" s="5"/>
      <c r="AD2380" s="5"/>
      <c r="AE2380" s="3"/>
      <c r="AF2380" s="3"/>
      <c r="AG2380" s="3"/>
      <c r="AH2380" s="3"/>
      <c r="AI2380" s="3"/>
      <c r="AJ2380" s="3"/>
      <c r="AK2380" s="3"/>
      <c r="AL2380" s="3"/>
      <c r="AM2380" s="3"/>
      <c r="AN2380" s="3"/>
      <c r="AO2380" s="3"/>
      <c r="AP2380" s="3"/>
      <c r="AQ2380" s="3"/>
      <c r="AR2380" s="3"/>
      <c r="AS2380" s="3"/>
      <c r="AT2380" s="3"/>
      <c r="AU2380" s="3"/>
      <c r="AV2380" s="3"/>
      <c r="AW2380" s="3"/>
      <c r="AX2380" s="3"/>
      <c r="AY2380" s="3"/>
      <c r="AZ2380" s="3"/>
      <c r="BA2380" s="3"/>
      <c r="BB2380" s="3"/>
      <c r="BC2380" s="3"/>
      <c r="BD2380" s="3"/>
      <c r="BE2380" s="3"/>
      <c r="BF2380" s="3"/>
    </row>
    <row r="2381" spans="1:58" s="11" customFormat="1" ht="12.75">
      <c r="A2381" s="9"/>
      <c r="B2381" s="33"/>
      <c r="C2381" s="3"/>
      <c r="D2381" s="3"/>
      <c r="E2381" s="3"/>
      <c r="F2381" s="3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5"/>
      <c r="R2381" s="5"/>
      <c r="S2381" s="5"/>
      <c r="T2381" s="5"/>
      <c r="U2381" s="5"/>
      <c r="V2381" s="5"/>
      <c r="W2381" s="5"/>
      <c r="X2381" s="5"/>
      <c r="Y2381" s="5"/>
      <c r="Z2381" s="5"/>
      <c r="AA2381" s="5"/>
      <c r="AB2381" s="5"/>
      <c r="AC2381" s="5"/>
      <c r="AD2381" s="5"/>
      <c r="AE2381" s="3"/>
      <c r="AF2381" s="3"/>
      <c r="AG2381" s="3"/>
      <c r="AH2381" s="3"/>
      <c r="AI2381" s="3"/>
      <c r="AJ2381" s="3"/>
      <c r="AK2381" s="3"/>
      <c r="AL2381" s="3"/>
      <c r="AM2381" s="3"/>
      <c r="AN2381" s="3"/>
      <c r="AO2381" s="3"/>
      <c r="AP2381" s="3"/>
      <c r="AQ2381" s="3"/>
      <c r="AR2381" s="3"/>
      <c r="AS2381" s="3"/>
      <c r="AT2381" s="3"/>
      <c r="AU2381" s="3"/>
      <c r="AV2381" s="3"/>
      <c r="AW2381" s="3"/>
      <c r="AX2381" s="3"/>
      <c r="AY2381" s="3"/>
      <c r="AZ2381" s="3"/>
      <c r="BA2381" s="3"/>
      <c r="BB2381" s="3"/>
      <c r="BC2381" s="3"/>
      <c r="BD2381" s="3"/>
      <c r="BE2381" s="3"/>
      <c r="BF2381" s="3"/>
    </row>
    <row r="2382" spans="1:58" s="11" customFormat="1" ht="12.75">
      <c r="A2382" s="9"/>
      <c r="B2382" s="33"/>
      <c r="C2382" s="3"/>
      <c r="D2382" s="3"/>
      <c r="E2382" s="3"/>
      <c r="F2382" s="3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/>
      <c r="S2382" s="5"/>
      <c r="T2382" s="5"/>
      <c r="U2382" s="5"/>
      <c r="V2382" s="5"/>
      <c r="W2382" s="5"/>
      <c r="X2382" s="5"/>
      <c r="Y2382" s="5"/>
      <c r="Z2382" s="5"/>
      <c r="AA2382" s="5"/>
      <c r="AB2382" s="5"/>
      <c r="AC2382" s="5"/>
      <c r="AD2382" s="5"/>
      <c r="AE2382" s="3"/>
      <c r="AF2382" s="3"/>
      <c r="AG2382" s="3"/>
      <c r="AH2382" s="3"/>
      <c r="AI2382" s="3"/>
      <c r="AJ2382" s="3"/>
      <c r="AK2382" s="3"/>
      <c r="AL2382" s="3"/>
      <c r="AM2382" s="3"/>
      <c r="AN2382" s="3"/>
      <c r="AO2382" s="3"/>
      <c r="AP2382" s="3"/>
      <c r="AQ2382" s="3"/>
      <c r="AR2382" s="3"/>
      <c r="AS2382" s="3"/>
      <c r="AT2382" s="3"/>
      <c r="AU2382" s="3"/>
      <c r="AV2382" s="3"/>
      <c r="AW2382" s="3"/>
      <c r="AX2382" s="3"/>
      <c r="AY2382" s="3"/>
      <c r="AZ2382" s="3"/>
      <c r="BA2382" s="3"/>
      <c r="BB2382" s="3"/>
      <c r="BC2382" s="3"/>
      <c r="BD2382" s="3"/>
      <c r="BE2382" s="3"/>
      <c r="BF2382" s="3"/>
    </row>
    <row r="2383" spans="1:58" s="11" customFormat="1" ht="12.75">
      <c r="A2383" s="9"/>
      <c r="B2383" s="33"/>
      <c r="C2383" s="3"/>
      <c r="D2383" s="3"/>
      <c r="E2383" s="3"/>
      <c r="F2383" s="3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5"/>
      <c r="R2383" s="5"/>
      <c r="S2383" s="5"/>
      <c r="T2383" s="5"/>
      <c r="U2383" s="5"/>
      <c r="V2383" s="5"/>
      <c r="W2383" s="5"/>
      <c r="X2383" s="5"/>
      <c r="Y2383" s="5"/>
      <c r="Z2383" s="5"/>
      <c r="AA2383" s="5"/>
      <c r="AB2383" s="5"/>
      <c r="AC2383" s="5"/>
      <c r="AD2383" s="5"/>
      <c r="AE2383" s="3"/>
      <c r="AF2383" s="3"/>
      <c r="AG2383" s="3"/>
      <c r="AH2383" s="3"/>
      <c r="AI2383" s="3"/>
      <c r="AJ2383" s="3"/>
      <c r="AK2383" s="3"/>
      <c r="AL2383" s="3"/>
      <c r="AM2383" s="3"/>
      <c r="AN2383" s="3"/>
      <c r="AO2383" s="3"/>
      <c r="AP2383" s="3"/>
      <c r="AQ2383" s="3"/>
      <c r="AR2383" s="3"/>
      <c r="AS2383" s="3"/>
      <c r="AT2383" s="3"/>
      <c r="AU2383" s="3"/>
      <c r="AV2383" s="3"/>
      <c r="AW2383" s="3"/>
      <c r="AX2383" s="3"/>
      <c r="AY2383" s="3"/>
      <c r="AZ2383" s="3"/>
      <c r="BA2383" s="3"/>
      <c r="BB2383" s="3"/>
      <c r="BC2383" s="3"/>
      <c r="BD2383" s="3"/>
      <c r="BE2383" s="3"/>
      <c r="BF2383" s="3"/>
    </row>
    <row r="2384" spans="1:58" s="11" customFormat="1" ht="12.75">
      <c r="A2384" s="9"/>
      <c r="B2384" s="33"/>
      <c r="C2384" s="3"/>
      <c r="D2384" s="3"/>
      <c r="E2384" s="3"/>
      <c r="F2384" s="3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5"/>
      <c r="R2384" s="5"/>
      <c r="S2384" s="5"/>
      <c r="T2384" s="5"/>
      <c r="U2384" s="5"/>
      <c r="V2384" s="5"/>
      <c r="W2384" s="5"/>
      <c r="X2384" s="5"/>
      <c r="Y2384" s="5"/>
      <c r="Z2384" s="5"/>
      <c r="AA2384" s="5"/>
      <c r="AB2384" s="5"/>
      <c r="AC2384" s="5"/>
      <c r="AD2384" s="5"/>
      <c r="AE2384" s="3"/>
      <c r="AF2384" s="3"/>
      <c r="AG2384" s="3"/>
      <c r="AH2384" s="3"/>
      <c r="AI2384" s="3"/>
      <c r="AJ2384" s="3"/>
      <c r="AK2384" s="3"/>
      <c r="AL2384" s="3"/>
      <c r="AM2384" s="3"/>
      <c r="AN2384" s="3"/>
      <c r="AO2384" s="3"/>
      <c r="AP2384" s="3"/>
      <c r="AQ2384" s="3"/>
      <c r="AR2384" s="3"/>
      <c r="AS2384" s="3"/>
      <c r="AT2384" s="3"/>
      <c r="AU2384" s="3"/>
      <c r="AV2384" s="3"/>
      <c r="AW2384" s="3"/>
      <c r="AX2384" s="3"/>
      <c r="AY2384" s="3"/>
      <c r="AZ2384" s="3"/>
      <c r="BA2384" s="3"/>
      <c r="BB2384" s="3"/>
      <c r="BC2384" s="3"/>
      <c r="BD2384" s="3"/>
      <c r="BE2384" s="3"/>
      <c r="BF2384" s="3"/>
    </row>
    <row r="2385" spans="1:58" s="11" customFormat="1" ht="12.75">
      <c r="A2385" s="9"/>
      <c r="B2385" s="33"/>
      <c r="C2385" s="3"/>
      <c r="D2385" s="3"/>
      <c r="E2385" s="3"/>
      <c r="F2385" s="3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5"/>
      <c r="R2385" s="5"/>
      <c r="S2385" s="5"/>
      <c r="T2385" s="5"/>
      <c r="U2385" s="5"/>
      <c r="V2385" s="5"/>
      <c r="W2385" s="5"/>
      <c r="X2385" s="5"/>
      <c r="Y2385" s="5"/>
      <c r="Z2385" s="5"/>
      <c r="AA2385" s="5"/>
      <c r="AB2385" s="5"/>
      <c r="AC2385" s="5"/>
      <c r="AD2385" s="5"/>
      <c r="AE2385" s="3"/>
      <c r="AF2385" s="3"/>
      <c r="AG2385" s="3"/>
      <c r="AH2385" s="3"/>
      <c r="AI2385" s="3"/>
      <c r="AJ2385" s="3"/>
      <c r="AK2385" s="3"/>
      <c r="AL2385" s="3"/>
      <c r="AM2385" s="3"/>
      <c r="AN2385" s="3"/>
      <c r="AO2385" s="3"/>
      <c r="AP2385" s="3"/>
      <c r="AQ2385" s="3"/>
      <c r="AR2385" s="3"/>
      <c r="AS2385" s="3"/>
      <c r="AT2385" s="3"/>
      <c r="AU2385" s="3"/>
      <c r="AV2385" s="3"/>
      <c r="AW2385" s="3"/>
      <c r="AX2385" s="3"/>
      <c r="AY2385" s="3"/>
      <c r="AZ2385" s="3"/>
      <c r="BA2385" s="3"/>
      <c r="BB2385" s="3"/>
      <c r="BC2385" s="3"/>
      <c r="BD2385" s="3"/>
      <c r="BE2385" s="3"/>
      <c r="BF2385" s="3"/>
    </row>
    <row r="2386" spans="1:58" s="11" customFormat="1" ht="12.75">
      <c r="A2386" s="9"/>
      <c r="B2386" s="33"/>
      <c r="C2386" s="3"/>
      <c r="D2386" s="3"/>
      <c r="E2386" s="3"/>
      <c r="F2386" s="3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/>
      <c r="U2386" s="5"/>
      <c r="V2386" s="5"/>
      <c r="W2386" s="5"/>
      <c r="X2386" s="5"/>
      <c r="Y2386" s="5"/>
      <c r="Z2386" s="5"/>
      <c r="AA2386" s="5"/>
      <c r="AB2386" s="5"/>
      <c r="AC2386" s="5"/>
      <c r="AD2386" s="5"/>
      <c r="AE2386" s="3"/>
      <c r="AF2386" s="3"/>
      <c r="AG2386" s="3"/>
      <c r="AH2386" s="3"/>
      <c r="AI2386" s="3"/>
      <c r="AJ2386" s="3"/>
      <c r="AK2386" s="3"/>
      <c r="AL2386" s="3"/>
      <c r="AM2386" s="3"/>
      <c r="AN2386" s="3"/>
      <c r="AO2386" s="3"/>
      <c r="AP2386" s="3"/>
      <c r="AQ2386" s="3"/>
      <c r="AR2386" s="3"/>
      <c r="AS2386" s="3"/>
      <c r="AT2386" s="3"/>
      <c r="AU2386" s="3"/>
      <c r="AV2386" s="3"/>
      <c r="AW2386" s="3"/>
      <c r="AX2386" s="3"/>
      <c r="AY2386" s="3"/>
      <c r="AZ2386" s="3"/>
      <c r="BA2386" s="3"/>
      <c r="BB2386" s="3"/>
      <c r="BC2386" s="3"/>
      <c r="BD2386" s="3"/>
      <c r="BE2386" s="3"/>
      <c r="BF2386" s="3"/>
    </row>
    <row r="2387" spans="1:58" s="11" customFormat="1" ht="12.75">
      <c r="A2387" s="9"/>
      <c r="B2387" s="33"/>
      <c r="C2387" s="3"/>
      <c r="D2387" s="3"/>
      <c r="E2387" s="3"/>
      <c r="F2387" s="3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5"/>
      <c r="R2387" s="5"/>
      <c r="S2387" s="5"/>
      <c r="T2387" s="5"/>
      <c r="U2387" s="5"/>
      <c r="V2387" s="5"/>
      <c r="W2387" s="5"/>
      <c r="X2387" s="5"/>
      <c r="Y2387" s="5"/>
      <c r="Z2387" s="5"/>
      <c r="AA2387" s="5"/>
      <c r="AB2387" s="5"/>
      <c r="AC2387" s="5"/>
      <c r="AD2387" s="5"/>
      <c r="AE2387" s="3"/>
      <c r="AF2387" s="3"/>
      <c r="AG2387" s="3"/>
      <c r="AH2387" s="3"/>
      <c r="AI2387" s="3"/>
      <c r="AJ2387" s="3"/>
      <c r="AK2387" s="3"/>
      <c r="AL2387" s="3"/>
      <c r="AM2387" s="3"/>
      <c r="AN2387" s="3"/>
      <c r="AO2387" s="3"/>
      <c r="AP2387" s="3"/>
      <c r="AQ2387" s="3"/>
      <c r="AR2387" s="3"/>
      <c r="AS2387" s="3"/>
      <c r="AT2387" s="3"/>
      <c r="AU2387" s="3"/>
      <c r="AV2387" s="3"/>
      <c r="AW2387" s="3"/>
      <c r="AX2387" s="3"/>
      <c r="AY2387" s="3"/>
      <c r="AZ2387" s="3"/>
      <c r="BA2387" s="3"/>
      <c r="BB2387" s="3"/>
      <c r="BC2387" s="3"/>
      <c r="BD2387" s="3"/>
      <c r="BE2387" s="3"/>
      <c r="BF2387" s="3"/>
    </row>
    <row r="2388" spans="1:58" s="11" customFormat="1" ht="12.75">
      <c r="A2388" s="9"/>
      <c r="B2388" s="33"/>
      <c r="C2388" s="3"/>
      <c r="D2388" s="3"/>
      <c r="E2388" s="3"/>
      <c r="F2388" s="3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/>
      <c r="U2388" s="5"/>
      <c r="V2388" s="5"/>
      <c r="W2388" s="5"/>
      <c r="X2388" s="5"/>
      <c r="Y2388" s="5"/>
      <c r="Z2388" s="5"/>
      <c r="AA2388" s="5"/>
      <c r="AB2388" s="5"/>
      <c r="AC2388" s="5"/>
      <c r="AD2388" s="5"/>
      <c r="AE2388" s="3"/>
      <c r="AF2388" s="3"/>
      <c r="AG2388" s="3"/>
      <c r="AH2388" s="3"/>
      <c r="AI2388" s="3"/>
      <c r="AJ2388" s="3"/>
      <c r="AK2388" s="3"/>
      <c r="AL2388" s="3"/>
      <c r="AM2388" s="3"/>
      <c r="AN2388" s="3"/>
      <c r="AO2388" s="3"/>
      <c r="AP2388" s="3"/>
      <c r="AQ2388" s="3"/>
      <c r="AR2388" s="3"/>
      <c r="AS2388" s="3"/>
      <c r="AT2388" s="3"/>
      <c r="AU2388" s="3"/>
      <c r="AV2388" s="3"/>
      <c r="AW2388" s="3"/>
      <c r="AX2388" s="3"/>
      <c r="AY2388" s="3"/>
      <c r="AZ2388" s="3"/>
      <c r="BA2388" s="3"/>
      <c r="BB2388" s="3"/>
      <c r="BC2388" s="3"/>
      <c r="BD2388" s="3"/>
      <c r="BE2388" s="3"/>
      <c r="BF2388" s="3"/>
    </row>
    <row r="2389" spans="1:58" s="11" customFormat="1" ht="12.75">
      <c r="A2389" s="9"/>
      <c r="B2389" s="33"/>
      <c r="C2389" s="3"/>
      <c r="D2389" s="3"/>
      <c r="E2389" s="3"/>
      <c r="F2389" s="3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5"/>
      <c r="R2389" s="5"/>
      <c r="S2389" s="5"/>
      <c r="T2389" s="5"/>
      <c r="U2389" s="5"/>
      <c r="V2389" s="5"/>
      <c r="W2389" s="5"/>
      <c r="X2389" s="5"/>
      <c r="Y2389" s="5"/>
      <c r="Z2389" s="5"/>
      <c r="AA2389" s="5"/>
      <c r="AB2389" s="5"/>
      <c r="AC2389" s="5"/>
      <c r="AD2389" s="5"/>
      <c r="AE2389" s="3"/>
      <c r="AF2389" s="3"/>
      <c r="AG2389" s="3"/>
      <c r="AH2389" s="3"/>
      <c r="AI2389" s="3"/>
      <c r="AJ2389" s="3"/>
      <c r="AK2389" s="3"/>
      <c r="AL2389" s="3"/>
      <c r="AM2389" s="3"/>
      <c r="AN2389" s="3"/>
      <c r="AO2389" s="3"/>
      <c r="AP2389" s="3"/>
      <c r="AQ2389" s="3"/>
      <c r="AR2389" s="3"/>
      <c r="AS2389" s="3"/>
      <c r="AT2389" s="3"/>
      <c r="AU2389" s="3"/>
      <c r="AV2389" s="3"/>
      <c r="AW2389" s="3"/>
      <c r="AX2389" s="3"/>
      <c r="AY2389" s="3"/>
      <c r="AZ2389" s="3"/>
      <c r="BA2389" s="3"/>
      <c r="BB2389" s="3"/>
      <c r="BC2389" s="3"/>
      <c r="BD2389" s="3"/>
      <c r="BE2389" s="3"/>
      <c r="BF2389" s="3"/>
    </row>
    <row r="2390" spans="1:58" s="11" customFormat="1" ht="12.75">
      <c r="A2390" s="9"/>
      <c r="B2390" s="33"/>
      <c r="C2390" s="3"/>
      <c r="D2390" s="3"/>
      <c r="E2390" s="3"/>
      <c r="F2390" s="3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/>
      <c r="U2390" s="5"/>
      <c r="V2390" s="5"/>
      <c r="W2390" s="5"/>
      <c r="X2390" s="5"/>
      <c r="Y2390" s="5"/>
      <c r="Z2390" s="5"/>
      <c r="AA2390" s="5"/>
      <c r="AB2390" s="5"/>
      <c r="AC2390" s="5"/>
      <c r="AD2390" s="5"/>
      <c r="AE2390" s="3"/>
      <c r="AF2390" s="3"/>
      <c r="AG2390" s="3"/>
      <c r="AH2390" s="3"/>
      <c r="AI2390" s="3"/>
      <c r="AJ2390" s="3"/>
      <c r="AK2390" s="3"/>
      <c r="AL2390" s="3"/>
      <c r="AM2390" s="3"/>
      <c r="AN2390" s="3"/>
      <c r="AO2390" s="3"/>
      <c r="AP2390" s="3"/>
      <c r="AQ2390" s="3"/>
      <c r="AR2390" s="3"/>
      <c r="AS2390" s="3"/>
      <c r="AT2390" s="3"/>
      <c r="AU2390" s="3"/>
      <c r="AV2390" s="3"/>
      <c r="AW2390" s="3"/>
      <c r="AX2390" s="3"/>
      <c r="AY2390" s="3"/>
      <c r="AZ2390" s="3"/>
      <c r="BA2390" s="3"/>
      <c r="BB2390" s="3"/>
      <c r="BC2390" s="3"/>
      <c r="BD2390" s="3"/>
      <c r="BE2390" s="3"/>
      <c r="BF2390" s="3"/>
    </row>
    <row r="2391" spans="1:58" s="11" customFormat="1" ht="12.75">
      <c r="A2391" s="9"/>
      <c r="B2391" s="33"/>
      <c r="C2391" s="3"/>
      <c r="D2391" s="3"/>
      <c r="E2391" s="3"/>
      <c r="F2391" s="3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5"/>
      <c r="R2391" s="5"/>
      <c r="S2391" s="5"/>
      <c r="T2391" s="5"/>
      <c r="U2391" s="5"/>
      <c r="V2391" s="5"/>
      <c r="W2391" s="5"/>
      <c r="X2391" s="5"/>
      <c r="Y2391" s="5"/>
      <c r="Z2391" s="5"/>
      <c r="AA2391" s="5"/>
      <c r="AB2391" s="5"/>
      <c r="AC2391" s="5"/>
      <c r="AD2391" s="5"/>
      <c r="AE2391" s="3"/>
      <c r="AF2391" s="3"/>
      <c r="AG2391" s="3"/>
      <c r="AH2391" s="3"/>
      <c r="AI2391" s="3"/>
      <c r="AJ2391" s="3"/>
      <c r="AK2391" s="3"/>
      <c r="AL2391" s="3"/>
      <c r="AM2391" s="3"/>
      <c r="AN2391" s="3"/>
      <c r="AO2391" s="3"/>
      <c r="AP2391" s="3"/>
      <c r="AQ2391" s="3"/>
      <c r="AR2391" s="3"/>
      <c r="AS2391" s="3"/>
      <c r="AT2391" s="3"/>
      <c r="AU2391" s="3"/>
      <c r="AV2391" s="3"/>
      <c r="AW2391" s="3"/>
      <c r="AX2391" s="3"/>
      <c r="AY2391" s="3"/>
      <c r="AZ2391" s="3"/>
      <c r="BA2391" s="3"/>
      <c r="BB2391" s="3"/>
      <c r="BC2391" s="3"/>
      <c r="BD2391" s="3"/>
      <c r="BE2391" s="3"/>
      <c r="BF2391" s="3"/>
    </row>
    <row r="2392" spans="1:58" s="11" customFormat="1" ht="12.75">
      <c r="A2392" s="9"/>
      <c r="B2392" s="33"/>
      <c r="C2392" s="3"/>
      <c r="D2392" s="3"/>
      <c r="E2392" s="3"/>
      <c r="F2392" s="3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  <c r="S2392" s="5"/>
      <c r="T2392" s="5"/>
      <c r="U2392" s="5"/>
      <c r="V2392" s="5"/>
      <c r="W2392" s="5"/>
      <c r="X2392" s="5"/>
      <c r="Y2392" s="5"/>
      <c r="Z2392" s="5"/>
      <c r="AA2392" s="5"/>
      <c r="AB2392" s="5"/>
      <c r="AC2392" s="5"/>
      <c r="AD2392" s="5"/>
      <c r="AE2392" s="3"/>
      <c r="AF2392" s="3"/>
      <c r="AG2392" s="3"/>
      <c r="AH2392" s="3"/>
      <c r="AI2392" s="3"/>
      <c r="AJ2392" s="3"/>
      <c r="AK2392" s="3"/>
      <c r="AL2392" s="3"/>
      <c r="AM2392" s="3"/>
      <c r="AN2392" s="3"/>
      <c r="AO2392" s="3"/>
      <c r="AP2392" s="3"/>
      <c r="AQ2392" s="3"/>
      <c r="AR2392" s="3"/>
      <c r="AS2392" s="3"/>
      <c r="AT2392" s="3"/>
      <c r="AU2392" s="3"/>
      <c r="AV2392" s="3"/>
      <c r="AW2392" s="3"/>
      <c r="AX2392" s="3"/>
      <c r="AY2392" s="3"/>
      <c r="AZ2392" s="3"/>
      <c r="BA2392" s="3"/>
      <c r="BB2392" s="3"/>
      <c r="BC2392" s="3"/>
      <c r="BD2392" s="3"/>
      <c r="BE2392" s="3"/>
      <c r="BF2392" s="3"/>
    </row>
    <row r="2393" spans="1:58" s="11" customFormat="1" ht="12.75">
      <c r="A2393" s="9"/>
      <c r="B2393" s="33"/>
      <c r="C2393" s="3"/>
      <c r="D2393" s="3"/>
      <c r="E2393" s="3"/>
      <c r="F2393" s="3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5"/>
      <c r="R2393" s="5"/>
      <c r="S2393" s="5"/>
      <c r="T2393" s="5"/>
      <c r="U2393" s="5"/>
      <c r="V2393" s="5"/>
      <c r="W2393" s="5"/>
      <c r="X2393" s="5"/>
      <c r="Y2393" s="5"/>
      <c r="Z2393" s="5"/>
      <c r="AA2393" s="5"/>
      <c r="AB2393" s="5"/>
      <c r="AC2393" s="5"/>
      <c r="AD2393" s="5"/>
      <c r="AE2393" s="3"/>
      <c r="AF2393" s="3"/>
      <c r="AG2393" s="3"/>
      <c r="AH2393" s="3"/>
      <c r="AI2393" s="3"/>
      <c r="AJ2393" s="3"/>
      <c r="AK2393" s="3"/>
      <c r="AL2393" s="3"/>
      <c r="AM2393" s="3"/>
      <c r="AN2393" s="3"/>
      <c r="AO2393" s="3"/>
      <c r="AP2393" s="3"/>
      <c r="AQ2393" s="3"/>
      <c r="AR2393" s="3"/>
      <c r="AS2393" s="3"/>
      <c r="AT2393" s="3"/>
      <c r="AU2393" s="3"/>
      <c r="AV2393" s="3"/>
      <c r="AW2393" s="3"/>
      <c r="AX2393" s="3"/>
      <c r="AY2393" s="3"/>
      <c r="AZ2393" s="3"/>
      <c r="BA2393" s="3"/>
      <c r="BB2393" s="3"/>
      <c r="BC2393" s="3"/>
      <c r="BD2393" s="3"/>
      <c r="BE2393" s="3"/>
      <c r="BF2393" s="3"/>
    </row>
    <row r="2394" spans="1:58" s="11" customFormat="1" ht="12.75">
      <c r="A2394" s="9"/>
      <c r="B2394" s="33"/>
      <c r="C2394" s="3"/>
      <c r="D2394" s="3"/>
      <c r="E2394" s="3"/>
      <c r="F2394" s="3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/>
      <c r="U2394" s="5"/>
      <c r="V2394" s="5"/>
      <c r="W2394" s="5"/>
      <c r="X2394" s="5"/>
      <c r="Y2394" s="5"/>
      <c r="Z2394" s="5"/>
      <c r="AA2394" s="5"/>
      <c r="AB2394" s="5"/>
      <c r="AC2394" s="5"/>
      <c r="AD2394" s="5"/>
      <c r="AE2394" s="3"/>
      <c r="AF2394" s="3"/>
      <c r="AG2394" s="3"/>
      <c r="AH2394" s="3"/>
      <c r="AI2394" s="3"/>
      <c r="AJ2394" s="3"/>
      <c r="AK2394" s="3"/>
      <c r="AL2394" s="3"/>
      <c r="AM2394" s="3"/>
      <c r="AN2394" s="3"/>
      <c r="AO2394" s="3"/>
      <c r="AP2394" s="3"/>
      <c r="AQ2394" s="3"/>
      <c r="AR2394" s="3"/>
      <c r="AS2394" s="3"/>
      <c r="AT2394" s="3"/>
      <c r="AU2394" s="3"/>
      <c r="AV2394" s="3"/>
      <c r="AW2394" s="3"/>
      <c r="AX2394" s="3"/>
      <c r="AY2394" s="3"/>
      <c r="AZ2394" s="3"/>
      <c r="BA2394" s="3"/>
      <c r="BB2394" s="3"/>
      <c r="BC2394" s="3"/>
      <c r="BD2394" s="3"/>
      <c r="BE2394" s="3"/>
      <c r="BF2394" s="3"/>
    </row>
    <row r="2395" spans="1:58" s="11" customFormat="1" ht="12.75">
      <c r="A2395" s="9"/>
      <c r="B2395" s="33"/>
      <c r="C2395" s="3"/>
      <c r="D2395" s="3"/>
      <c r="E2395" s="3"/>
      <c r="F2395" s="3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5"/>
      <c r="T2395" s="5"/>
      <c r="U2395" s="5"/>
      <c r="V2395" s="5"/>
      <c r="W2395" s="5"/>
      <c r="X2395" s="5"/>
      <c r="Y2395" s="5"/>
      <c r="Z2395" s="5"/>
      <c r="AA2395" s="5"/>
      <c r="AB2395" s="5"/>
      <c r="AC2395" s="5"/>
      <c r="AD2395" s="5"/>
      <c r="AE2395" s="3"/>
      <c r="AF2395" s="3"/>
      <c r="AG2395" s="3"/>
      <c r="AH2395" s="3"/>
      <c r="AI2395" s="3"/>
      <c r="AJ2395" s="3"/>
      <c r="AK2395" s="3"/>
      <c r="AL2395" s="3"/>
      <c r="AM2395" s="3"/>
      <c r="AN2395" s="3"/>
      <c r="AO2395" s="3"/>
      <c r="AP2395" s="3"/>
      <c r="AQ2395" s="3"/>
      <c r="AR2395" s="3"/>
      <c r="AS2395" s="3"/>
      <c r="AT2395" s="3"/>
      <c r="AU2395" s="3"/>
      <c r="AV2395" s="3"/>
      <c r="AW2395" s="3"/>
      <c r="AX2395" s="3"/>
      <c r="AY2395" s="3"/>
      <c r="AZ2395" s="3"/>
      <c r="BA2395" s="3"/>
      <c r="BB2395" s="3"/>
      <c r="BC2395" s="3"/>
      <c r="BD2395" s="3"/>
      <c r="BE2395" s="3"/>
      <c r="BF2395" s="3"/>
    </row>
    <row r="2396" spans="1:58" s="11" customFormat="1" ht="12.75">
      <c r="A2396" s="9"/>
      <c r="B2396" s="33"/>
      <c r="C2396" s="3"/>
      <c r="D2396" s="3"/>
      <c r="E2396" s="3"/>
      <c r="F2396" s="3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/>
      <c r="T2396" s="5"/>
      <c r="U2396" s="5"/>
      <c r="V2396" s="5"/>
      <c r="W2396" s="5"/>
      <c r="X2396" s="5"/>
      <c r="Y2396" s="5"/>
      <c r="Z2396" s="5"/>
      <c r="AA2396" s="5"/>
      <c r="AB2396" s="5"/>
      <c r="AC2396" s="5"/>
      <c r="AD2396" s="5"/>
      <c r="AE2396" s="3"/>
      <c r="AF2396" s="3"/>
      <c r="AG2396" s="3"/>
      <c r="AH2396" s="3"/>
      <c r="AI2396" s="3"/>
      <c r="AJ2396" s="3"/>
      <c r="AK2396" s="3"/>
      <c r="AL2396" s="3"/>
      <c r="AM2396" s="3"/>
      <c r="AN2396" s="3"/>
      <c r="AO2396" s="3"/>
      <c r="AP2396" s="3"/>
      <c r="AQ2396" s="3"/>
      <c r="AR2396" s="3"/>
      <c r="AS2396" s="3"/>
      <c r="AT2396" s="3"/>
      <c r="AU2396" s="3"/>
      <c r="AV2396" s="3"/>
      <c r="AW2396" s="3"/>
      <c r="AX2396" s="3"/>
      <c r="AY2396" s="3"/>
      <c r="AZ2396" s="3"/>
      <c r="BA2396" s="3"/>
      <c r="BB2396" s="3"/>
      <c r="BC2396" s="3"/>
      <c r="BD2396" s="3"/>
      <c r="BE2396" s="3"/>
      <c r="BF2396" s="3"/>
    </row>
    <row r="2397" spans="1:58" s="11" customFormat="1" ht="12.75">
      <c r="A2397" s="9"/>
      <c r="B2397" s="33"/>
      <c r="C2397" s="3"/>
      <c r="D2397" s="3"/>
      <c r="E2397" s="3"/>
      <c r="F2397" s="3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5"/>
      <c r="R2397" s="5"/>
      <c r="S2397" s="5"/>
      <c r="T2397" s="5"/>
      <c r="U2397" s="5"/>
      <c r="V2397" s="5"/>
      <c r="W2397" s="5"/>
      <c r="X2397" s="5"/>
      <c r="Y2397" s="5"/>
      <c r="Z2397" s="5"/>
      <c r="AA2397" s="5"/>
      <c r="AB2397" s="5"/>
      <c r="AC2397" s="5"/>
      <c r="AD2397" s="5"/>
      <c r="AE2397" s="3"/>
      <c r="AF2397" s="3"/>
      <c r="AG2397" s="3"/>
      <c r="AH2397" s="3"/>
      <c r="AI2397" s="3"/>
      <c r="AJ2397" s="3"/>
      <c r="AK2397" s="3"/>
      <c r="AL2397" s="3"/>
      <c r="AM2397" s="3"/>
      <c r="AN2397" s="3"/>
      <c r="AO2397" s="3"/>
      <c r="AP2397" s="3"/>
      <c r="AQ2397" s="3"/>
      <c r="AR2397" s="3"/>
      <c r="AS2397" s="3"/>
      <c r="AT2397" s="3"/>
      <c r="AU2397" s="3"/>
      <c r="AV2397" s="3"/>
      <c r="AW2397" s="3"/>
      <c r="AX2397" s="3"/>
      <c r="AY2397" s="3"/>
      <c r="AZ2397" s="3"/>
      <c r="BA2397" s="3"/>
      <c r="BB2397" s="3"/>
      <c r="BC2397" s="3"/>
      <c r="BD2397" s="3"/>
      <c r="BE2397" s="3"/>
      <c r="BF2397" s="3"/>
    </row>
    <row r="2398" spans="1:58" s="11" customFormat="1" ht="12.75">
      <c r="A2398" s="9"/>
      <c r="B2398" s="33"/>
      <c r="C2398" s="3"/>
      <c r="D2398" s="3"/>
      <c r="E2398" s="3"/>
      <c r="F2398" s="3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  <c r="S2398" s="5"/>
      <c r="T2398" s="5"/>
      <c r="U2398" s="5"/>
      <c r="V2398" s="5"/>
      <c r="W2398" s="5"/>
      <c r="X2398" s="5"/>
      <c r="Y2398" s="5"/>
      <c r="Z2398" s="5"/>
      <c r="AA2398" s="5"/>
      <c r="AB2398" s="5"/>
      <c r="AC2398" s="5"/>
      <c r="AD2398" s="5"/>
      <c r="AE2398" s="3"/>
      <c r="AF2398" s="3"/>
      <c r="AG2398" s="3"/>
      <c r="AH2398" s="3"/>
      <c r="AI2398" s="3"/>
      <c r="AJ2398" s="3"/>
      <c r="AK2398" s="3"/>
      <c r="AL2398" s="3"/>
      <c r="AM2398" s="3"/>
      <c r="AN2398" s="3"/>
      <c r="AO2398" s="3"/>
      <c r="AP2398" s="3"/>
      <c r="AQ2398" s="3"/>
      <c r="AR2398" s="3"/>
      <c r="AS2398" s="3"/>
      <c r="AT2398" s="3"/>
      <c r="AU2398" s="3"/>
      <c r="AV2398" s="3"/>
      <c r="AW2398" s="3"/>
      <c r="AX2398" s="3"/>
      <c r="AY2398" s="3"/>
      <c r="AZ2398" s="3"/>
      <c r="BA2398" s="3"/>
      <c r="BB2398" s="3"/>
      <c r="BC2398" s="3"/>
      <c r="BD2398" s="3"/>
      <c r="BE2398" s="3"/>
      <c r="BF2398" s="3"/>
    </row>
    <row r="2399" spans="1:58" s="11" customFormat="1" ht="12.75">
      <c r="A2399" s="9"/>
      <c r="B2399" s="33"/>
      <c r="C2399" s="3"/>
      <c r="D2399" s="3"/>
      <c r="E2399" s="3"/>
      <c r="F2399" s="3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5"/>
      <c r="R2399" s="5"/>
      <c r="S2399" s="5"/>
      <c r="T2399" s="5"/>
      <c r="U2399" s="5"/>
      <c r="V2399" s="5"/>
      <c r="W2399" s="5"/>
      <c r="X2399" s="5"/>
      <c r="Y2399" s="5"/>
      <c r="Z2399" s="5"/>
      <c r="AA2399" s="5"/>
      <c r="AB2399" s="5"/>
      <c r="AC2399" s="5"/>
      <c r="AD2399" s="5"/>
      <c r="AE2399" s="3"/>
      <c r="AF2399" s="3"/>
      <c r="AG2399" s="3"/>
      <c r="AH2399" s="3"/>
      <c r="AI2399" s="3"/>
      <c r="AJ2399" s="3"/>
      <c r="AK2399" s="3"/>
      <c r="AL2399" s="3"/>
      <c r="AM2399" s="3"/>
      <c r="AN2399" s="3"/>
      <c r="AO2399" s="3"/>
      <c r="AP2399" s="3"/>
      <c r="AQ2399" s="3"/>
      <c r="AR2399" s="3"/>
      <c r="AS2399" s="3"/>
      <c r="AT2399" s="3"/>
      <c r="AU2399" s="3"/>
      <c r="AV2399" s="3"/>
      <c r="AW2399" s="3"/>
      <c r="AX2399" s="3"/>
      <c r="AY2399" s="3"/>
      <c r="AZ2399" s="3"/>
      <c r="BA2399" s="3"/>
      <c r="BB2399" s="3"/>
      <c r="BC2399" s="3"/>
      <c r="BD2399" s="3"/>
      <c r="BE2399" s="3"/>
      <c r="BF2399" s="3"/>
    </row>
    <row r="2400" spans="1:58" s="11" customFormat="1" ht="12.75">
      <c r="A2400" s="9"/>
      <c r="B2400" s="33"/>
      <c r="C2400" s="3"/>
      <c r="D2400" s="3"/>
      <c r="E2400" s="3"/>
      <c r="F2400" s="3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  <c r="S2400" s="5"/>
      <c r="T2400" s="5"/>
      <c r="U2400" s="5"/>
      <c r="V2400" s="5"/>
      <c r="W2400" s="5"/>
      <c r="X2400" s="5"/>
      <c r="Y2400" s="5"/>
      <c r="Z2400" s="5"/>
      <c r="AA2400" s="5"/>
      <c r="AB2400" s="5"/>
      <c r="AC2400" s="5"/>
      <c r="AD2400" s="5"/>
      <c r="AE2400" s="3"/>
      <c r="AF2400" s="3"/>
      <c r="AG2400" s="3"/>
      <c r="AH2400" s="3"/>
      <c r="AI2400" s="3"/>
      <c r="AJ2400" s="3"/>
      <c r="AK2400" s="3"/>
      <c r="AL2400" s="3"/>
      <c r="AM2400" s="3"/>
      <c r="AN2400" s="3"/>
      <c r="AO2400" s="3"/>
      <c r="AP2400" s="3"/>
      <c r="AQ2400" s="3"/>
      <c r="AR2400" s="3"/>
      <c r="AS2400" s="3"/>
      <c r="AT2400" s="3"/>
      <c r="AU2400" s="3"/>
      <c r="AV2400" s="3"/>
      <c r="AW2400" s="3"/>
      <c r="AX2400" s="3"/>
      <c r="AY2400" s="3"/>
      <c r="AZ2400" s="3"/>
      <c r="BA2400" s="3"/>
      <c r="BB2400" s="3"/>
      <c r="BC2400" s="3"/>
      <c r="BD2400" s="3"/>
      <c r="BE2400" s="3"/>
      <c r="BF2400" s="3"/>
    </row>
    <row r="2401" spans="1:58" s="11" customFormat="1" ht="12.75">
      <c r="A2401" s="9"/>
      <c r="B2401" s="33"/>
      <c r="C2401" s="3"/>
      <c r="D2401" s="3"/>
      <c r="E2401" s="3"/>
      <c r="F2401" s="3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5"/>
      <c r="R2401" s="5"/>
      <c r="S2401" s="5"/>
      <c r="T2401" s="5"/>
      <c r="U2401" s="5"/>
      <c r="V2401" s="5"/>
      <c r="W2401" s="5"/>
      <c r="X2401" s="5"/>
      <c r="Y2401" s="5"/>
      <c r="Z2401" s="5"/>
      <c r="AA2401" s="5"/>
      <c r="AB2401" s="5"/>
      <c r="AC2401" s="5"/>
      <c r="AD2401" s="5"/>
      <c r="AE2401" s="3"/>
      <c r="AF2401" s="3"/>
      <c r="AG2401" s="3"/>
      <c r="AH2401" s="3"/>
      <c r="AI2401" s="3"/>
      <c r="AJ2401" s="3"/>
      <c r="AK2401" s="3"/>
      <c r="AL2401" s="3"/>
      <c r="AM2401" s="3"/>
      <c r="AN2401" s="3"/>
      <c r="AO2401" s="3"/>
      <c r="AP2401" s="3"/>
      <c r="AQ2401" s="3"/>
      <c r="AR2401" s="3"/>
      <c r="AS2401" s="3"/>
      <c r="AT2401" s="3"/>
      <c r="AU2401" s="3"/>
      <c r="AV2401" s="3"/>
      <c r="AW2401" s="3"/>
      <c r="AX2401" s="3"/>
      <c r="AY2401" s="3"/>
      <c r="AZ2401" s="3"/>
      <c r="BA2401" s="3"/>
      <c r="BB2401" s="3"/>
      <c r="BC2401" s="3"/>
      <c r="BD2401" s="3"/>
      <c r="BE2401" s="3"/>
      <c r="BF2401" s="3"/>
    </row>
    <row r="2402" spans="1:58" s="11" customFormat="1" ht="12.75">
      <c r="A2402" s="9"/>
      <c r="B2402" s="33"/>
      <c r="C2402" s="3"/>
      <c r="D2402" s="3"/>
      <c r="E2402" s="3"/>
      <c r="F2402" s="3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/>
      <c r="U2402" s="5"/>
      <c r="V2402" s="5"/>
      <c r="W2402" s="5"/>
      <c r="X2402" s="5"/>
      <c r="Y2402" s="5"/>
      <c r="Z2402" s="5"/>
      <c r="AA2402" s="5"/>
      <c r="AB2402" s="5"/>
      <c r="AC2402" s="5"/>
      <c r="AD2402" s="5"/>
      <c r="AE2402" s="3"/>
      <c r="AF2402" s="3"/>
      <c r="AG2402" s="3"/>
      <c r="AH2402" s="3"/>
      <c r="AI2402" s="3"/>
      <c r="AJ2402" s="3"/>
      <c r="AK2402" s="3"/>
      <c r="AL2402" s="3"/>
      <c r="AM2402" s="3"/>
      <c r="AN2402" s="3"/>
      <c r="AO2402" s="3"/>
      <c r="AP2402" s="3"/>
      <c r="AQ2402" s="3"/>
      <c r="AR2402" s="3"/>
      <c r="AS2402" s="3"/>
      <c r="AT2402" s="3"/>
      <c r="AU2402" s="3"/>
      <c r="AV2402" s="3"/>
      <c r="AW2402" s="3"/>
      <c r="AX2402" s="3"/>
      <c r="AY2402" s="3"/>
      <c r="AZ2402" s="3"/>
      <c r="BA2402" s="3"/>
      <c r="BB2402" s="3"/>
      <c r="BC2402" s="3"/>
      <c r="BD2402" s="3"/>
      <c r="BE2402" s="3"/>
      <c r="BF2402" s="3"/>
    </row>
    <row r="2403" spans="1:58" s="11" customFormat="1" ht="12.75">
      <c r="A2403" s="9"/>
      <c r="B2403" s="33"/>
      <c r="C2403" s="3"/>
      <c r="D2403" s="3"/>
      <c r="E2403" s="3"/>
      <c r="F2403" s="3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5"/>
      <c r="R2403" s="5"/>
      <c r="S2403" s="5"/>
      <c r="T2403" s="5"/>
      <c r="U2403" s="5"/>
      <c r="V2403" s="5"/>
      <c r="W2403" s="5"/>
      <c r="X2403" s="5"/>
      <c r="Y2403" s="5"/>
      <c r="Z2403" s="5"/>
      <c r="AA2403" s="5"/>
      <c r="AB2403" s="5"/>
      <c r="AC2403" s="5"/>
      <c r="AD2403" s="5"/>
      <c r="AE2403" s="3"/>
      <c r="AF2403" s="3"/>
      <c r="AG2403" s="3"/>
      <c r="AH2403" s="3"/>
      <c r="AI2403" s="3"/>
      <c r="AJ2403" s="3"/>
      <c r="AK2403" s="3"/>
      <c r="AL2403" s="3"/>
      <c r="AM2403" s="3"/>
      <c r="AN2403" s="3"/>
      <c r="AO2403" s="3"/>
      <c r="AP2403" s="3"/>
      <c r="AQ2403" s="3"/>
      <c r="AR2403" s="3"/>
      <c r="AS2403" s="3"/>
      <c r="AT2403" s="3"/>
      <c r="AU2403" s="3"/>
      <c r="AV2403" s="3"/>
      <c r="AW2403" s="3"/>
      <c r="AX2403" s="3"/>
      <c r="AY2403" s="3"/>
      <c r="AZ2403" s="3"/>
      <c r="BA2403" s="3"/>
      <c r="BB2403" s="3"/>
      <c r="BC2403" s="3"/>
      <c r="BD2403" s="3"/>
      <c r="BE2403" s="3"/>
      <c r="BF2403" s="3"/>
    </row>
    <row r="2404" spans="1:58" s="11" customFormat="1" ht="12.75">
      <c r="A2404" s="9"/>
      <c r="B2404" s="33"/>
      <c r="C2404" s="3"/>
      <c r="D2404" s="3"/>
      <c r="E2404" s="3"/>
      <c r="F2404" s="3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/>
      <c r="U2404" s="5"/>
      <c r="V2404" s="5"/>
      <c r="W2404" s="5"/>
      <c r="X2404" s="5"/>
      <c r="Y2404" s="5"/>
      <c r="Z2404" s="5"/>
      <c r="AA2404" s="5"/>
      <c r="AB2404" s="5"/>
      <c r="AC2404" s="5"/>
      <c r="AD2404" s="5"/>
      <c r="AE2404" s="3"/>
      <c r="AF2404" s="3"/>
      <c r="AG2404" s="3"/>
      <c r="AH2404" s="3"/>
      <c r="AI2404" s="3"/>
      <c r="AJ2404" s="3"/>
      <c r="AK2404" s="3"/>
      <c r="AL2404" s="3"/>
      <c r="AM2404" s="3"/>
      <c r="AN2404" s="3"/>
      <c r="AO2404" s="3"/>
      <c r="AP2404" s="3"/>
      <c r="AQ2404" s="3"/>
      <c r="AR2404" s="3"/>
      <c r="AS2404" s="3"/>
      <c r="AT2404" s="3"/>
      <c r="AU2404" s="3"/>
      <c r="AV2404" s="3"/>
      <c r="AW2404" s="3"/>
      <c r="AX2404" s="3"/>
      <c r="AY2404" s="3"/>
      <c r="AZ2404" s="3"/>
      <c r="BA2404" s="3"/>
      <c r="BB2404" s="3"/>
      <c r="BC2404" s="3"/>
      <c r="BD2404" s="3"/>
      <c r="BE2404" s="3"/>
      <c r="BF2404" s="3"/>
    </row>
    <row r="2405" spans="1:58" s="11" customFormat="1" ht="12.75">
      <c r="A2405" s="9"/>
      <c r="B2405" s="33"/>
      <c r="C2405" s="3"/>
      <c r="D2405" s="3"/>
      <c r="E2405" s="3"/>
      <c r="F2405" s="3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5"/>
      <c r="R2405" s="5"/>
      <c r="S2405" s="5"/>
      <c r="T2405" s="5"/>
      <c r="U2405" s="5"/>
      <c r="V2405" s="5"/>
      <c r="W2405" s="5"/>
      <c r="X2405" s="5"/>
      <c r="Y2405" s="5"/>
      <c r="Z2405" s="5"/>
      <c r="AA2405" s="5"/>
      <c r="AB2405" s="5"/>
      <c r="AC2405" s="5"/>
      <c r="AD2405" s="5"/>
      <c r="AE2405" s="3"/>
      <c r="AF2405" s="3"/>
      <c r="AG2405" s="3"/>
      <c r="AH2405" s="3"/>
      <c r="AI2405" s="3"/>
      <c r="AJ2405" s="3"/>
      <c r="AK2405" s="3"/>
      <c r="AL2405" s="3"/>
      <c r="AM2405" s="3"/>
      <c r="AN2405" s="3"/>
      <c r="AO2405" s="3"/>
      <c r="AP2405" s="3"/>
      <c r="AQ2405" s="3"/>
      <c r="AR2405" s="3"/>
      <c r="AS2405" s="3"/>
      <c r="AT2405" s="3"/>
      <c r="AU2405" s="3"/>
      <c r="AV2405" s="3"/>
      <c r="AW2405" s="3"/>
      <c r="AX2405" s="3"/>
      <c r="AY2405" s="3"/>
      <c r="AZ2405" s="3"/>
      <c r="BA2405" s="3"/>
      <c r="BB2405" s="3"/>
      <c r="BC2405" s="3"/>
      <c r="BD2405" s="3"/>
      <c r="BE2405" s="3"/>
      <c r="BF2405" s="3"/>
    </row>
    <row r="2406" spans="1:58" s="11" customFormat="1" ht="12.75">
      <c r="A2406" s="9"/>
      <c r="B2406" s="33"/>
      <c r="C2406" s="3"/>
      <c r="D2406" s="3"/>
      <c r="E2406" s="3"/>
      <c r="F2406" s="3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5"/>
      <c r="R2406" s="5"/>
      <c r="S2406" s="5"/>
      <c r="T2406" s="5"/>
      <c r="U2406" s="5"/>
      <c r="V2406" s="5"/>
      <c r="W2406" s="5"/>
      <c r="X2406" s="5"/>
      <c r="Y2406" s="5"/>
      <c r="Z2406" s="5"/>
      <c r="AA2406" s="5"/>
      <c r="AB2406" s="5"/>
      <c r="AC2406" s="5"/>
      <c r="AD2406" s="5"/>
      <c r="AE2406" s="3"/>
      <c r="AF2406" s="3"/>
      <c r="AG2406" s="3"/>
      <c r="AH2406" s="3"/>
      <c r="AI2406" s="3"/>
      <c r="AJ2406" s="3"/>
      <c r="AK2406" s="3"/>
      <c r="AL2406" s="3"/>
      <c r="AM2406" s="3"/>
      <c r="AN2406" s="3"/>
      <c r="AO2406" s="3"/>
      <c r="AP2406" s="3"/>
      <c r="AQ2406" s="3"/>
      <c r="AR2406" s="3"/>
      <c r="AS2406" s="3"/>
      <c r="AT2406" s="3"/>
      <c r="AU2406" s="3"/>
      <c r="AV2406" s="3"/>
      <c r="AW2406" s="3"/>
      <c r="AX2406" s="3"/>
      <c r="AY2406" s="3"/>
      <c r="AZ2406" s="3"/>
      <c r="BA2406" s="3"/>
      <c r="BB2406" s="3"/>
      <c r="BC2406" s="3"/>
      <c r="BD2406" s="3"/>
      <c r="BE2406" s="3"/>
      <c r="BF2406" s="3"/>
    </row>
    <row r="2407" spans="1:58" s="11" customFormat="1" ht="12.75">
      <c r="A2407" s="9"/>
      <c r="B2407" s="33"/>
      <c r="C2407" s="3"/>
      <c r="D2407" s="3"/>
      <c r="E2407" s="3"/>
      <c r="F2407" s="3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5"/>
      <c r="R2407" s="5"/>
      <c r="S2407" s="5"/>
      <c r="T2407" s="5"/>
      <c r="U2407" s="5"/>
      <c r="V2407" s="5"/>
      <c r="W2407" s="5"/>
      <c r="X2407" s="5"/>
      <c r="Y2407" s="5"/>
      <c r="Z2407" s="5"/>
      <c r="AA2407" s="5"/>
      <c r="AB2407" s="5"/>
      <c r="AC2407" s="5"/>
      <c r="AD2407" s="5"/>
      <c r="AE2407" s="3"/>
      <c r="AF2407" s="3"/>
      <c r="AG2407" s="3"/>
      <c r="AH2407" s="3"/>
      <c r="AI2407" s="3"/>
      <c r="AJ2407" s="3"/>
      <c r="AK2407" s="3"/>
      <c r="AL2407" s="3"/>
      <c r="AM2407" s="3"/>
      <c r="AN2407" s="3"/>
      <c r="AO2407" s="3"/>
      <c r="AP2407" s="3"/>
      <c r="AQ2407" s="3"/>
      <c r="AR2407" s="3"/>
      <c r="AS2407" s="3"/>
      <c r="AT2407" s="3"/>
      <c r="AU2407" s="3"/>
      <c r="AV2407" s="3"/>
      <c r="AW2407" s="3"/>
      <c r="AX2407" s="3"/>
      <c r="AY2407" s="3"/>
      <c r="AZ2407" s="3"/>
      <c r="BA2407" s="3"/>
      <c r="BB2407" s="3"/>
      <c r="BC2407" s="3"/>
      <c r="BD2407" s="3"/>
      <c r="BE2407" s="3"/>
      <c r="BF2407" s="3"/>
    </row>
    <row r="2408" spans="1:58" s="11" customFormat="1" ht="12.75">
      <c r="A2408" s="9"/>
      <c r="B2408" s="33"/>
      <c r="C2408" s="3"/>
      <c r="D2408" s="3"/>
      <c r="E2408" s="3"/>
      <c r="F2408" s="3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  <c r="U2408" s="5"/>
      <c r="V2408" s="5"/>
      <c r="W2408" s="5"/>
      <c r="X2408" s="5"/>
      <c r="Y2408" s="5"/>
      <c r="Z2408" s="5"/>
      <c r="AA2408" s="5"/>
      <c r="AB2408" s="5"/>
      <c r="AC2408" s="5"/>
      <c r="AD2408" s="5"/>
      <c r="AE2408" s="3"/>
      <c r="AF2408" s="3"/>
      <c r="AG2408" s="3"/>
      <c r="AH2408" s="3"/>
      <c r="AI2408" s="3"/>
      <c r="AJ2408" s="3"/>
      <c r="AK2408" s="3"/>
      <c r="AL2408" s="3"/>
      <c r="AM2408" s="3"/>
      <c r="AN2408" s="3"/>
      <c r="AO2408" s="3"/>
      <c r="AP2408" s="3"/>
      <c r="AQ2408" s="3"/>
      <c r="AR2408" s="3"/>
      <c r="AS2408" s="3"/>
      <c r="AT2408" s="3"/>
      <c r="AU2408" s="3"/>
      <c r="AV2408" s="3"/>
      <c r="AW2408" s="3"/>
      <c r="AX2408" s="3"/>
      <c r="AY2408" s="3"/>
      <c r="AZ2408" s="3"/>
      <c r="BA2408" s="3"/>
      <c r="BB2408" s="3"/>
      <c r="BC2408" s="3"/>
      <c r="BD2408" s="3"/>
      <c r="BE2408" s="3"/>
      <c r="BF2408" s="3"/>
    </row>
    <row r="2409" spans="1:58" s="11" customFormat="1" ht="12.75">
      <c r="A2409" s="9"/>
      <c r="B2409" s="33"/>
      <c r="C2409" s="3"/>
      <c r="D2409" s="3"/>
      <c r="E2409" s="3"/>
      <c r="F2409" s="3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5"/>
      <c r="R2409" s="5"/>
      <c r="S2409" s="5"/>
      <c r="T2409" s="5"/>
      <c r="U2409" s="5"/>
      <c r="V2409" s="5"/>
      <c r="W2409" s="5"/>
      <c r="X2409" s="5"/>
      <c r="Y2409" s="5"/>
      <c r="Z2409" s="5"/>
      <c r="AA2409" s="5"/>
      <c r="AB2409" s="5"/>
      <c r="AC2409" s="5"/>
      <c r="AD2409" s="5"/>
      <c r="AE2409" s="3"/>
      <c r="AF2409" s="3"/>
      <c r="AG2409" s="3"/>
      <c r="AH2409" s="3"/>
      <c r="AI2409" s="3"/>
      <c r="AJ2409" s="3"/>
      <c r="AK2409" s="3"/>
      <c r="AL2409" s="3"/>
      <c r="AM2409" s="3"/>
      <c r="AN2409" s="3"/>
      <c r="AO2409" s="3"/>
      <c r="AP2409" s="3"/>
      <c r="AQ2409" s="3"/>
      <c r="AR2409" s="3"/>
      <c r="AS2409" s="3"/>
      <c r="AT2409" s="3"/>
      <c r="AU2409" s="3"/>
      <c r="AV2409" s="3"/>
      <c r="AW2409" s="3"/>
      <c r="AX2409" s="3"/>
      <c r="AY2409" s="3"/>
      <c r="AZ2409" s="3"/>
      <c r="BA2409" s="3"/>
      <c r="BB2409" s="3"/>
      <c r="BC2409" s="3"/>
      <c r="BD2409" s="3"/>
      <c r="BE2409" s="3"/>
      <c r="BF2409" s="3"/>
    </row>
    <row r="2410" spans="1:58" s="11" customFormat="1" ht="12.75">
      <c r="A2410" s="9"/>
      <c r="B2410" s="33"/>
      <c r="C2410" s="3"/>
      <c r="D2410" s="3"/>
      <c r="E2410" s="3"/>
      <c r="F2410" s="3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/>
      <c r="U2410" s="5"/>
      <c r="V2410" s="5"/>
      <c r="W2410" s="5"/>
      <c r="X2410" s="5"/>
      <c r="Y2410" s="5"/>
      <c r="Z2410" s="5"/>
      <c r="AA2410" s="5"/>
      <c r="AB2410" s="5"/>
      <c r="AC2410" s="5"/>
      <c r="AD2410" s="5"/>
      <c r="AE2410" s="3"/>
      <c r="AF2410" s="3"/>
      <c r="AG2410" s="3"/>
      <c r="AH2410" s="3"/>
      <c r="AI2410" s="3"/>
      <c r="AJ2410" s="3"/>
      <c r="AK2410" s="3"/>
      <c r="AL2410" s="3"/>
      <c r="AM2410" s="3"/>
      <c r="AN2410" s="3"/>
      <c r="AO2410" s="3"/>
      <c r="AP2410" s="3"/>
      <c r="AQ2410" s="3"/>
      <c r="AR2410" s="3"/>
      <c r="AS2410" s="3"/>
      <c r="AT2410" s="3"/>
      <c r="AU2410" s="3"/>
      <c r="AV2410" s="3"/>
      <c r="AW2410" s="3"/>
      <c r="AX2410" s="3"/>
      <c r="AY2410" s="3"/>
      <c r="AZ2410" s="3"/>
      <c r="BA2410" s="3"/>
      <c r="BB2410" s="3"/>
      <c r="BC2410" s="3"/>
      <c r="BD2410" s="3"/>
      <c r="BE2410" s="3"/>
      <c r="BF2410" s="3"/>
    </row>
    <row r="2411" spans="1:58" s="11" customFormat="1" ht="12.75">
      <c r="A2411" s="9"/>
      <c r="B2411" s="33"/>
      <c r="C2411" s="3"/>
      <c r="D2411" s="3"/>
      <c r="E2411" s="3"/>
      <c r="F2411" s="3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5"/>
      <c r="R2411" s="5"/>
      <c r="S2411" s="5"/>
      <c r="T2411" s="5"/>
      <c r="U2411" s="5"/>
      <c r="V2411" s="5"/>
      <c r="W2411" s="5"/>
      <c r="X2411" s="5"/>
      <c r="Y2411" s="5"/>
      <c r="Z2411" s="5"/>
      <c r="AA2411" s="5"/>
      <c r="AB2411" s="5"/>
      <c r="AC2411" s="5"/>
      <c r="AD2411" s="5"/>
      <c r="AE2411" s="3"/>
      <c r="AF2411" s="3"/>
      <c r="AG2411" s="3"/>
      <c r="AH2411" s="3"/>
      <c r="AI2411" s="3"/>
      <c r="AJ2411" s="3"/>
      <c r="AK2411" s="3"/>
      <c r="AL2411" s="3"/>
      <c r="AM2411" s="3"/>
      <c r="AN2411" s="3"/>
      <c r="AO2411" s="3"/>
      <c r="AP2411" s="3"/>
      <c r="AQ2411" s="3"/>
      <c r="AR2411" s="3"/>
      <c r="AS2411" s="3"/>
      <c r="AT2411" s="3"/>
      <c r="AU2411" s="3"/>
      <c r="AV2411" s="3"/>
      <c r="AW2411" s="3"/>
      <c r="AX2411" s="3"/>
      <c r="AY2411" s="3"/>
      <c r="AZ2411" s="3"/>
      <c r="BA2411" s="3"/>
      <c r="BB2411" s="3"/>
      <c r="BC2411" s="3"/>
      <c r="BD2411" s="3"/>
      <c r="BE2411" s="3"/>
      <c r="BF2411" s="3"/>
    </row>
    <row r="2412" spans="1:58" s="11" customFormat="1" ht="12.75">
      <c r="A2412" s="9"/>
      <c r="B2412" s="33"/>
      <c r="C2412" s="3"/>
      <c r="D2412" s="3"/>
      <c r="E2412" s="3"/>
      <c r="F2412" s="3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  <c r="U2412" s="5"/>
      <c r="V2412" s="5"/>
      <c r="W2412" s="5"/>
      <c r="X2412" s="5"/>
      <c r="Y2412" s="5"/>
      <c r="Z2412" s="5"/>
      <c r="AA2412" s="5"/>
      <c r="AB2412" s="5"/>
      <c r="AC2412" s="5"/>
      <c r="AD2412" s="5"/>
      <c r="AE2412" s="3"/>
      <c r="AF2412" s="3"/>
      <c r="AG2412" s="3"/>
      <c r="AH2412" s="3"/>
      <c r="AI2412" s="3"/>
      <c r="AJ2412" s="3"/>
      <c r="AK2412" s="3"/>
      <c r="AL2412" s="3"/>
      <c r="AM2412" s="3"/>
      <c r="AN2412" s="3"/>
      <c r="AO2412" s="3"/>
      <c r="AP2412" s="3"/>
      <c r="AQ2412" s="3"/>
      <c r="AR2412" s="3"/>
      <c r="AS2412" s="3"/>
      <c r="AT2412" s="3"/>
      <c r="AU2412" s="3"/>
      <c r="AV2412" s="3"/>
      <c r="AW2412" s="3"/>
      <c r="AX2412" s="3"/>
      <c r="AY2412" s="3"/>
      <c r="AZ2412" s="3"/>
      <c r="BA2412" s="3"/>
      <c r="BB2412" s="3"/>
      <c r="BC2412" s="3"/>
      <c r="BD2412" s="3"/>
      <c r="BE2412" s="3"/>
      <c r="BF2412" s="3"/>
    </row>
    <row r="2413" spans="1:58" s="11" customFormat="1" ht="12.75">
      <c r="A2413" s="9"/>
      <c r="B2413" s="33"/>
      <c r="C2413" s="3"/>
      <c r="D2413" s="3"/>
      <c r="E2413" s="3"/>
      <c r="F2413" s="3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5"/>
      <c r="R2413" s="5"/>
      <c r="S2413" s="5"/>
      <c r="T2413" s="5"/>
      <c r="U2413" s="5"/>
      <c r="V2413" s="5"/>
      <c r="W2413" s="5"/>
      <c r="X2413" s="5"/>
      <c r="Y2413" s="5"/>
      <c r="Z2413" s="5"/>
      <c r="AA2413" s="5"/>
      <c r="AB2413" s="5"/>
      <c r="AC2413" s="5"/>
      <c r="AD2413" s="5"/>
      <c r="AE2413" s="3"/>
      <c r="AF2413" s="3"/>
      <c r="AG2413" s="3"/>
      <c r="AH2413" s="3"/>
      <c r="AI2413" s="3"/>
      <c r="AJ2413" s="3"/>
      <c r="AK2413" s="3"/>
      <c r="AL2413" s="3"/>
      <c r="AM2413" s="3"/>
      <c r="AN2413" s="3"/>
      <c r="AO2413" s="3"/>
      <c r="AP2413" s="3"/>
      <c r="AQ2413" s="3"/>
      <c r="AR2413" s="3"/>
      <c r="AS2413" s="3"/>
      <c r="AT2413" s="3"/>
      <c r="AU2413" s="3"/>
      <c r="AV2413" s="3"/>
      <c r="AW2413" s="3"/>
      <c r="AX2413" s="3"/>
      <c r="AY2413" s="3"/>
      <c r="AZ2413" s="3"/>
      <c r="BA2413" s="3"/>
      <c r="BB2413" s="3"/>
      <c r="BC2413" s="3"/>
      <c r="BD2413" s="3"/>
      <c r="BE2413" s="3"/>
      <c r="BF2413" s="3"/>
    </row>
    <row r="2414" spans="1:58" s="11" customFormat="1" ht="12.75">
      <c r="A2414" s="9"/>
      <c r="B2414" s="33"/>
      <c r="C2414" s="3"/>
      <c r="D2414" s="3"/>
      <c r="E2414" s="3"/>
      <c r="F2414" s="3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/>
      <c r="U2414" s="5"/>
      <c r="V2414" s="5"/>
      <c r="W2414" s="5"/>
      <c r="X2414" s="5"/>
      <c r="Y2414" s="5"/>
      <c r="Z2414" s="5"/>
      <c r="AA2414" s="5"/>
      <c r="AB2414" s="5"/>
      <c r="AC2414" s="5"/>
      <c r="AD2414" s="5"/>
      <c r="AE2414" s="3"/>
      <c r="AF2414" s="3"/>
      <c r="AG2414" s="3"/>
      <c r="AH2414" s="3"/>
      <c r="AI2414" s="3"/>
      <c r="AJ2414" s="3"/>
      <c r="AK2414" s="3"/>
      <c r="AL2414" s="3"/>
      <c r="AM2414" s="3"/>
      <c r="AN2414" s="3"/>
      <c r="AO2414" s="3"/>
      <c r="AP2414" s="3"/>
      <c r="AQ2414" s="3"/>
      <c r="AR2414" s="3"/>
      <c r="AS2414" s="3"/>
      <c r="AT2414" s="3"/>
      <c r="AU2414" s="3"/>
      <c r="AV2414" s="3"/>
      <c r="AW2414" s="3"/>
      <c r="AX2414" s="3"/>
      <c r="AY2414" s="3"/>
      <c r="AZ2414" s="3"/>
      <c r="BA2414" s="3"/>
      <c r="BB2414" s="3"/>
      <c r="BC2414" s="3"/>
      <c r="BD2414" s="3"/>
      <c r="BE2414" s="3"/>
      <c r="BF2414" s="3"/>
    </row>
    <row r="2415" spans="1:58" s="11" customFormat="1" ht="12.75">
      <c r="A2415" s="9"/>
      <c r="B2415" s="33"/>
      <c r="C2415" s="3"/>
      <c r="D2415" s="3"/>
      <c r="E2415" s="3"/>
      <c r="F2415" s="3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5"/>
      <c r="R2415" s="5"/>
      <c r="S2415" s="5"/>
      <c r="T2415" s="5"/>
      <c r="U2415" s="5"/>
      <c r="V2415" s="5"/>
      <c r="W2415" s="5"/>
      <c r="X2415" s="5"/>
      <c r="Y2415" s="5"/>
      <c r="Z2415" s="5"/>
      <c r="AA2415" s="5"/>
      <c r="AB2415" s="5"/>
      <c r="AC2415" s="5"/>
      <c r="AD2415" s="5"/>
      <c r="AE2415" s="3"/>
      <c r="AF2415" s="3"/>
      <c r="AG2415" s="3"/>
      <c r="AH2415" s="3"/>
      <c r="AI2415" s="3"/>
      <c r="AJ2415" s="3"/>
      <c r="AK2415" s="3"/>
      <c r="AL2415" s="3"/>
      <c r="AM2415" s="3"/>
      <c r="AN2415" s="3"/>
      <c r="AO2415" s="3"/>
      <c r="AP2415" s="3"/>
      <c r="AQ2415" s="3"/>
      <c r="AR2415" s="3"/>
      <c r="AS2415" s="3"/>
      <c r="AT2415" s="3"/>
      <c r="AU2415" s="3"/>
      <c r="AV2415" s="3"/>
      <c r="AW2415" s="3"/>
      <c r="AX2415" s="3"/>
      <c r="AY2415" s="3"/>
      <c r="AZ2415" s="3"/>
      <c r="BA2415" s="3"/>
      <c r="BB2415" s="3"/>
      <c r="BC2415" s="3"/>
      <c r="BD2415" s="3"/>
      <c r="BE2415" s="3"/>
      <c r="BF2415" s="3"/>
    </row>
    <row r="2416" spans="1:58" s="11" customFormat="1" ht="12.75">
      <c r="A2416" s="9"/>
      <c r="B2416" s="33"/>
      <c r="C2416" s="3"/>
      <c r="D2416" s="3"/>
      <c r="E2416" s="3"/>
      <c r="F2416" s="3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/>
      <c r="U2416" s="5"/>
      <c r="V2416" s="5"/>
      <c r="W2416" s="5"/>
      <c r="X2416" s="5"/>
      <c r="Y2416" s="5"/>
      <c r="Z2416" s="5"/>
      <c r="AA2416" s="5"/>
      <c r="AB2416" s="5"/>
      <c r="AC2416" s="5"/>
      <c r="AD2416" s="5"/>
      <c r="AE2416" s="3"/>
      <c r="AF2416" s="3"/>
      <c r="AG2416" s="3"/>
      <c r="AH2416" s="3"/>
      <c r="AI2416" s="3"/>
      <c r="AJ2416" s="3"/>
      <c r="AK2416" s="3"/>
      <c r="AL2416" s="3"/>
      <c r="AM2416" s="3"/>
      <c r="AN2416" s="3"/>
      <c r="AO2416" s="3"/>
      <c r="AP2416" s="3"/>
      <c r="AQ2416" s="3"/>
      <c r="AR2416" s="3"/>
      <c r="AS2416" s="3"/>
      <c r="AT2416" s="3"/>
      <c r="AU2416" s="3"/>
      <c r="AV2416" s="3"/>
      <c r="AW2416" s="3"/>
      <c r="AX2416" s="3"/>
      <c r="AY2416" s="3"/>
      <c r="AZ2416" s="3"/>
      <c r="BA2416" s="3"/>
      <c r="BB2416" s="3"/>
      <c r="BC2416" s="3"/>
      <c r="BD2416" s="3"/>
      <c r="BE2416" s="3"/>
      <c r="BF2416" s="3"/>
    </row>
    <row r="2417" spans="1:58" s="11" customFormat="1" ht="12.75">
      <c r="A2417" s="9"/>
      <c r="B2417" s="33"/>
      <c r="C2417" s="3"/>
      <c r="D2417" s="3"/>
      <c r="E2417" s="3"/>
      <c r="F2417" s="3"/>
      <c r="G2417" s="5"/>
      <c r="H2417" s="5"/>
      <c r="I2417" s="5"/>
      <c r="J2417" s="5"/>
      <c r="K2417" s="5"/>
      <c r="L2417" s="5"/>
      <c r="M2417" s="5"/>
      <c r="N2417" s="5"/>
      <c r="O2417" s="5"/>
      <c r="P2417" s="5"/>
      <c r="Q2417" s="5"/>
      <c r="R2417" s="5"/>
      <c r="S2417" s="5"/>
      <c r="T2417" s="5"/>
      <c r="U2417" s="5"/>
      <c r="V2417" s="5"/>
      <c r="W2417" s="5"/>
      <c r="X2417" s="5"/>
      <c r="Y2417" s="5"/>
      <c r="Z2417" s="5"/>
      <c r="AA2417" s="5"/>
      <c r="AB2417" s="5"/>
      <c r="AC2417" s="5"/>
      <c r="AD2417" s="5"/>
      <c r="AE2417" s="3"/>
      <c r="AF2417" s="3"/>
      <c r="AG2417" s="3"/>
      <c r="AH2417" s="3"/>
      <c r="AI2417" s="3"/>
      <c r="AJ2417" s="3"/>
      <c r="AK2417" s="3"/>
      <c r="AL2417" s="3"/>
      <c r="AM2417" s="3"/>
      <c r="AN2417" s="3"/>
      <c r="AO2417" s="3"/>
      <c r="AP2417" s="3"/>
      <c r="AQ2417" s="3"/>
      <c r="AR2417" s="3"/>
      <c r="AS2417" s="3"/>
      <c r="AT2417" s="3"/>
      <c r="AU2417" s="3"/>
      <c r="AV2417" s="3"/>
      <c r="AW2417" s="3"/>
      <c r="AX2417" s="3"/>
      <c r="AY2417" s="3"/>
      <c r="AZ2417" s="3"/>
      <c r="BA2417" s="3"/>
      <c r="BB2417" s="3"/>
      <c r="BC2417" s="3"/>
      <c r="BD2417" s="3"/>
      <c r="BE2417" s="3"/>
      <c r="BF2417" s="3"/>
    </row>
    <row r="2418" spans="1:58" s="11" customFormat="1" ht="12.75">
      <c r="A2418" s="9"/>
      <c r="B2418" s="33"/>
      <c r="C2418" s="3"/>
      <c r="D2418" s="3"/>
      <c r="E2418" s="3"/>
      <c r="F2418" s="3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/>
      <c r="U2418" s="5"/>
      <c r="V2418" s="5"/>
      <c r="W2418" s="5"/>
      <c r="X2418" s="5"/>
      <c r="Y2418" s="5"/>
      <c r="Z2418" s="5"/>
      <c r="AA2418" s="5"/>
      <c r="AB2418" s="5"/>
      <c r="AC2418" s="5"/>
      <c r="AD2418" s="5"/>
      <c r="AE2418" s="3"/>
      <c r="AF2418" s="3"/>
      <c r="AG2418" s="3"/>
      <c r="AH2418" s="3"/>
      <c r="AI2418" s="3"/>
      <c r="AJ2418" s="3"/>
      <c r="AK2418" s="3"/>
      <c r="AL2418" s="3"/>
      <c r="AM2418" s="3"/>
      <c r="AN2418" s="3"/>
      <c r="AO2418" s="3"/>
      <c r="AP2418" s="3"/>
      <c r="AQ2418" s="3"/>
      <c r="AR2418" s="3"/>
      <c r="AS2418" s="3"/>
      <c r="AT2418" s="3"/>
      <c r="AU2418" s="3"/>
      <c r="AV2418" s="3"/>
      <c r="AW2418" s="3"/>
      <c r="AX2418" s="3"/>
      <c r="AY2418" s="3"/>
      <c r="AZ2418" s="3"/>
      <c r="BA2418" s="3"/>
      <c r="BB2418" s="3"/>
      <c r="BC2418" s="3"/>
      <c r="BD2418" s="3"/>
      <c r="BE2418" s="3"/>
      <c r="BF2418" s="3"/>
    </row>
    <row r="2419" spans="1:58" s="11" customFormat="1" ht="12.75">
      <c r="A2419" s="9"/>
      <c r="B2419" s="33"/>
      <c r="C2419" s="3"/>
      <c r="D2419" s="3"/>
      <c r="E2419" s="3"/>
      <c r="F2419" s="3"/>
      <c r="G2419" s="5"/>
      <c r="H2419" s="5"/>
      <c r="I2419" s="5"/>
      <c r="J2419" s="5"/>
      <c r="K2419" s="5"/>
      <c r="L2419" s="5"/>
      <c r="M2419" s="5"/>
      <c r="N2419" s="5"/>
      <c r="O2419" s="5"/>
      <c r="P2419" s="5"/>
      <c r="Q2419" s="5"/>
      <c r="R2419" s="5"/>
      <c r="S2419" s="5"/>
      <c r="T2419" s="5"/>
      <c r="U2419" s="5"/>
      <c r="V2419" s="5"/>
      <c r="W2419" s="5"/>
      <c r="X2419" s="5"/>
      <c r="Y2419" s="5"/>
      <c r="Z2419" s="5"/>
      <c r="AA2419" s="5"/>
      <c r="AB2419" s="5"/>
      <c r="AC2419" s="5"/>
      <c r="AD2419" s="5"/>
      <c r="AE2419" s="3"/>
      <c r="AF2419" s="3"/>
      <c r="AG2419" s="3"/>
      <c r="AH2419" s="3"/>
      <c r="AI2419" s="3"/>
      <c r="AJ2419" s="3"/>
      <c r="AK2419" s="3"/>
      <c r="AL2419" s="3"/>
      <c r="AM2419" s="3"/>
      <c r="AN2419" s="3"/>
      <c r="AO2419" s="3"/>
      <c r="AP2419" s="3"/>
      <c r="AQ2419" s="3"/>
      <c r="AR2419" s="3"/>
      <c r="AS2419" s="3"/>
      <c r="AT2419" s="3"/>
      <c r="AU2419" s="3"/>
      <c r="AV2419" s="3"/>
      <c r="AW2419" s="3"/>
      <c r="AX2419" s="3"/>
      <c r="AY2419" s="3"/>
      <c r="AZ2419" s="3"/>
      <c r="BA2419" s="3"/>
      <c r="BB2419" s="3"/>
      <c r="BC2419" s="3"/>
      <c r="BD2419" s="3"/>
      <c r="BE2419" s="3"/>
      <c r="BF2419" s="3"/>
    </row>
    <row r="2420" spans="1:58" s="11" customFormat="1" ht="12.75">
      <c r="A2420" s="9"/>
      <c r="B2420" s="33"/>
      <c r="C2420" s="3"/>
      <c r="D2420" s="3"/>
      <c r="E2420" s="3"/>
      <c r="F2420" s="3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/>
      <c r="U2420" s="5"/>
      <c r="V2420" s="5"/>
      <c r="W2420" s="5"/>
      <c r="X2420" s="5"/>
      <c r="Y2420" s="5"/>
      <c r="Z2420" s="5"/>
      <c r="AA2420" s="5"/>
      <c r="AB2420" s="5"/>
      <c r="AC2420" s="5"/>
      <c r="AD2420" s="5"/>
      <c r="AE2420" s="3"/>
      <c r="AF2420" s="3"/>
      <c r="AG2420" s="3"/>
      <c r="AH2420" s="3"/>
      <c r="AI2420" s="3"/>
      <c r="AJ2420" s="3"/>
      <c r="AK2420" s="3"/>
      <c r="AL2420" s="3"/>
      <c r="AM2420" s="3"/>
      <c r="AN2420" s="3"/>
      <c r="AO2420" s="3"/>
      <c r="AP2420" s="3"/>
      <c r="AQ2420" s="3"/>
      <c r="AR2420" s="3"/>
      <c r="AS2420" s="3"/>
      <c r="AT2420" s="3"/>
      <c r="AU2420" s="3"/>
      <c r="AV2420" s="3"/>
      <c r="AW2420" s="3"/>
      <c r="AX2420" s="3"/>
      <c r="AY2420" s="3"/>
      <c r="AZ2420" s="3"/>
      <c r="BA2420" s="3"/>
      <c r="BB2420" s="3"/>
      <c r="BC2420" s="3"/>
      <c r="BD2420" s="3"/>
      <c r="BE2420" s="3"/>
      <c r="BF2420" s="3"/>
    </row>
    <row r="2421" spans="1:58" s="11" customFormat="1" ht="12.75">
      <c r="A2421" s="9"/>
      <c r="B2421" s="33"/>
      <c r="C2421" s="3"/>
      <c r="D2421" s="3"/>
      <c r="E2421" s="3"/>
      <c r="F2421" s="3"/>
      <c r="G2421" s="5"/>
      <c r="H2421" s="5"/>
      <c r="I2421" s="5"/>
      <c r="J2421" s="5"/>
      <c r="K2421" s="5"/>
      <c r="L2421" s="5"/>
      <c r="M2421" s="5"/>
      <c r="N2421" s="5"/>
      <c r="O2421" s="5"/>
      <c r="P2421" s="5"/>
      <c r="Q2421" s="5"/>
      <c r="R2421" s="5"/>
      <c r="S2421" s="5"/>
      <c r="T2421" s="5"/>
      <c r="U2421" s="5"/>
      <c r="V2421" s="5"/>
      <c r="W2421" s="5"/>
      <c r="X2421" s="5"/>
      <c r="Y2421" s="5"/>
      <c r="Z2421" s="5"/>
      <c r="AA2421" s="5"/>
      <c r="AB2421" s="5"/>
      <c r="AC2421" s="5"/>
      <c r="AD2421" s="5"/>
      <c r="AE2421" s="3"/>
      <c r="AF2421" s="3"/>
      <c r="AG2421" s="3"/>
      <c r="AH2421" s="3"/>
      <c r="AI2421" s="3"/>
      <c r="AJ2421" s="3"/>
      <c r="AK2421" s="3"/>
      <c r="AL2421" s="3"/>
      <c r="AM2421" s="3"/>
      <c r="AN2421" s="3"/>
      <c r="AO2421" s="3"/>
      <c r="AP2421" s="3"/>
      <c r="AQ2421" s="3"/>
      <c r="AR2421" s="3"/>
      <c r="AS2421" s="3"/>
      <c r="AT2421" s="3"/>
      <c r="AU2421" s="3"/>
      <c r="AV2421" s="3"/>
      <c r="AW2421" s="3"/>
      <c r="AX2421" s="3"/>
      <c r="AY2421" s="3"/>
      <c r="AZ2421" s="3"/>
      <c r="BA2421" s="3"/>
      <c r="BB2421" s="3"/>
      <c r="BC2421" s="3"/>
      <c r="BD2421" s="3"/>
      <c r="BE2421" s="3"/>
      <c r="BF2421" s="3"/>
    </row>
    <row r="2422" spans="1:58" s="11" customFormat="1" ht="12.75">
      <c r="A2422" s="9"/>
      <c r="B2422" s="33"/>
      <c r="C2422" s="3"/>
      <c r="D2422" s="3"/>
      <c r="E2422" s="3"/>
      <c r="F2422" s="3"/>
      <c r="G2422" s="5"/>
      <c r="H2422" s="5"/>
      <c r="I2422" s="5"/>
      <c r="J2422" s="5"/>
      <c r="K2422" s="5"/>
      <c r="L2422" s="5"/>
      <c r="M2422" s="5"/>
      <c r="N2422" s="5"/>
      <c r="O2422" s="5"/>
      <c r="P2422" s="5"/>
      <c r="Q2422" s="5"/>
      <c r="R2422" s="5"/>
      <c r="S2422" s="5"/>
      <c r="T2422" s="5"/>
      <c r="U2422" s="5"/>
      <c r="V2422" s="5"/>
      <c r="W2422" s="5"/>
      <c r="X2422" s="5"/>
      <c r="Y2422" s="5"/>
      <c r="Z2422" s="5"/>
      <c r="AA2422" s="5"/>
      <c r="AB2422" s="5"/>
      <c r="AC2422" s="5"/>
      <c r="AD2422" s="5"/>
      <c r="AE2422" s="3"/>
      <c r="AF2422" s="3"/>
      <c r="AG2422" s="3"/>
      <c r="AH2422" s="3"/>
      <c r="AI2422" s="3"/>
      <c r="AJ2422" s="3"/>
      <c r="AK2422" s="3"/>
      <c r="AL2422" s="3"/>
      <c r="AM2422" s="3"/>
      <c r="AN2422" s="3"/>
      <c r="AO2422" s="3"/>
      <c r="AP2422" s="3"/>
      <c r="AQ2422" s="3"/>
      <c r="AR2422" s="3"/>
      <c r="AS2422" s="3"/>
      <c r="AT2422" s="3"/>
      <c r="AU2422" s="3"/>
      <c r="AV2422" s="3"/>
      <c r="AW2422" s="3"/>
      <c r="AX2422" s="3"/>
      <c r="AY2422" s="3"/>
      <c r="AZ2422" s="3"/>
      <c r="BA2422" s="3"/>
      <c r="BB2422" s="3"/>
      <c r="BC2422" s="3"/>
      <c r="BD2422" s="3"/>
      <c r="BE2422" s="3"/>
      <c r="BF2422" s="3"/>
    </row>
    <row r="2423" spans="1:58" s="11" customFormat="1" ht="12.75">
      <c r="A2423" s="9"/>
      <c r="B2423" s="33"/>
      <c r="C2423" s="3"/>
      <c r="D2423" s="3"/>
      <c r="E2423" s="3"/>
      <c r="F2423" s="3"/>
      <c r="G2423" s="5"/>
      <c r="H2423" s="5"/>
      <c r="I2423" s="5"/>
      <c r="J2423" s="5"/>
      <c r="K2423" s="5"/>
      <c r="L2423" s="5"/>
      <c r="M2423" s="5"/>
      <c r="N2423" s="5"/>
      <c r="O2423" s="5"/>
      <c r="P2423" s="5"/>
      <c r="Q2423" s="5"/>
      <c r="R2423" s="5"/>
      <c r="S2423" s="5"/>
      <c r="T2423" s="5"/>
      <c r="U2423" s="5"/>
      <c r="V2423" s="5"/>
      <c r="W2423" s="5"/>
      <c r="X2423" s="5"/>
      <c r="Y2423" s="5"/>
      <c r="Z2423" s="5"/>
      <c r="AA2423" s="5"/>
      <c r="AB2423" s="5"/>
      <c r="AC2423" s="5"/>
      <c r="AD2423" s="5"/>
      <c r="AE2423" s="3"/>
      <c r="AF2423" s="3"/>
      <c r="AG2423" s="3"/>
      <c r="AH2423" s="3"/>
      <c r="AI2423" s="3"/>
      <c r="AJ2423" s="3"/>
      <c r="AK2423" s="3"/>
      <c r="AL2423" s="3"/>
      <c r="AM2423" s="3"/>
      <c r="AN2423" s="3"/>
      <c r="AO2423" s="3"/>
      <c r="AP2423" s="3"/>
      <c r="AQ2423" s="3"/>
      <c r="AR2423" s="3"/>
      <c r="AS2423" s="3"/>
      <c r="AT2423" s="3"/>
      <c r="AU2423" s="3"/>
      <c r="AV2423" s="3"/>
      <c r="AW2423" s="3"/>
      <c r="AX2423" s="3"/>
      <c r="AY2423" s="3"/>
      <c r="AZ2423" s="3"/>
      <c r="BA2423" s="3"/>
      <c r="BB2423" s="3"/>
      <c r="BC2423" s="3"/>
      <c r="BD2423" s="3"/>
      <c r="BE2423" s="3"/>
      <c r="BF2423" s="3"/>
    </row>
    <row r="2424" spans="1:58" s="11" customFormat="1" ht="12.75">
      <c r="A2424" s="9"/>
      <c r="B2424" s="33"/>
      <c r="C2424" s="3"/>
      <c r="D2424" s="3"/>
      <c r="E2424" s="3"/>
      <c r="F2424" s="3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5"/>
      <c r="R2424" s="5"/>
      <c r="S2424" s="5"/>
      <c r="T2424" s="5"/>
      <c r="U2424" s="5"/>
      <c r="V2424" s="5"/>
      <c r="W2424" s="5"/>
      <c r="X2424" s="5"/>
      <c r="Y2424" s="5"/>
      <c r="Z2424" s="5"/>
      <c r="AA2424" s="5"/>
      <c r="AB2424" s="5"/>
      <c r="AC2424" s="5"/>
      <c r="AD2424" s="5"/>
      <c r="AE2424" s="3"/>
      <c r="AF2424" s="3"/>
      <c r="AG2424" s="3"/>
      <c r="AH2424" s="3"/>
      <c r="AI2424" s="3"/>
      <c r="AJ2424" s="3"/>
      <c r="AK2424" s="3"/>
      <c r="AL2424" s="3"/>
      <c r="AM2424" s="3"/>
      <c r="AN2424" s="3"/>
      <c r="AO2424" s="3"/>
      <c r="AP2424" s="3"/>
      <c r="AQ2424" s="3"/>
      <c r="AR2424" s="3"/>
      <c r="AS2424" s="3"/>
      <c r="AT2424" s="3"/>
      <c r="AU2424" s="3"/>
      <c r="AV2424" s="3"/>
      <c r="AW2424" s="3"/>
      <c r="AX2424" s="3"/>
      <c r="AY2424" s="3"/>
      <c r="AZ2424" s="3"/>
      <c r="BA2424" s="3"/>
      <c r="BB2424" s="3"/>
      <c r="BC2424" s="3"/>
      <c r="BD2424" s="3"/>
      <c r="BE2424" s="3"/>
      <c r="BF2424" s="3"/>
    </row>
    <row r="2425" spans="1:58" s="11" customFormat="1" ht="12.75">
      <c r="A2425" s="9"/>
      <c r="B2425" s="33"/>
      <c r="C2425" s="3"/>
      <c r="D2425" s="3"/>
      <c r="E2425" s="3"/>
      <c r="F2425" s="3"/>
      <c r="G2425" s="5"/>
      <c r="H2425" s="5"/>
      <c r="I2425" s="5"/>
      <c r="J2425" s="5"/>
      <c r="K2425" s="5"/>
      <c r="L2425" s="5"/>
      <c r="M2425" s="5"/>
      <c r="N2425" s="5"/>
      <c r="O2425" s="5"/>
      <c r="P2425" s="5"/>
      <c r="Q2425" s="5"/>
      <c r="R2425" s="5"/>
      <c r="S2425" s="5"/>
      <c r="T2425" s="5"/>
      <c r="U2425" s="5"/>
      <c r="V2425" s="5"/>
      <c r="W2425" s="5"/>
      <c r="X2425" s="5"/>
      <c r="Y2425" s="5"/>
      <c r="Z2425" s="5"/>
      <c r="AA2425" s="5"/>
      <c r="AB2425" s="5"/>
      <c r="AC2425" s="5"/>
      <c r="AD2425" s="5"/>
      <c r="AE2425" s="3"/>
      <c r="AF2425" s="3"/>
      <c r="AG2425" s="3"/>
      <c r="AH2425" s="3"/>
      <c r="AI2425" s="3"/>
      <c r="AJ2425" s="3"/>
      <c r="AK2425" s="3"/>
      <c r="AL2425" s="3"/>
      <c r="AM2425" s="3"/>
      <c r="AN2425" s="3"/>
      <c r="AO2425" s="3"/>
      <c r="AP2425" s="3"/>
      <c r="AQ2425" s="3"/>
      <c r="AR2425" s="3"/>
      <c r="AS2425" s="3"/>
      <c r="AT2425" s="3"/>
      <c r="AU2425" s="3"/>
      <c r="AV2425" s="3"/>
      <c r="AW2425" s="3"/>
      <c r="AX2425" s="3"/>
      <c r="AY2425" s="3"/>
      <c r="AZ2425" s="3"/>
      <c r="BA2425" s="3"/>
      <c r="BB2425" s="3"/>
      <c r="BC2425" s="3"/>
      <c r="BD2425" s="3"/>
      <c r="BE2425" s="3"/>
      <c r="BF2425" s="3"/>
    </row>
    <row r="2426" spans="1:58" s="11" customFormat="1" ht="12.75">
      <c r="A2426" s="9"/>
      <c r="B2426" s="33"/>
      <c r="C2426" s="3"/>
      <c r="D2426" s="3"/>
      <c r="E2426" s="3"/>
      <c r="F2426" s="3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/>
      <c r="U2426" s="5"/>
      <c r="V2426" s="5"/>
      <c r="W2426" s="5"/>
      <c r="X2426" s="5"/>
      <c r="Y2426" s="5"/>
      <c r="Z2426" s="5"/>
      <c r="AA2426" s="5"/>
      <c r="AB2426" s="5"/>
      <c r="AC2426" s="5"/>
      <c r="AD2426" s="5"/>
      <c r="AE2426" s="3"/>
      <c r="AF2426" s="3"/>
      <c r="AG2426" s="3"/>
      <c r="AH2426" s="3"/>
      <c r="AI2426" s="3"/>
      <c r="AJ2426" s="3"/>
      <c r="AK2426" s="3"/>
      <c r="AL2426" s="3"/>
      <c r="AM2426" s="3"/>
      <c r="AN2426" s="3"/>
      <c r="AO2426" s="3"/>
      <c r="AP2426" s="3"/>
      <c r="AQ2426" s="3"/>
      <c r="AR2426" s="3"/>
      <c r="AS2426" s="3"/>
      <c r="AT2426" s="3"/>
      <c r="AU2426" s="3"/>
      <c r="AV2426" s="3"/>
      <c r="AW2426" s="3"/>
      <c r="AX2426" s="3"/>
      <c r="AY2426" s="3"/>
      <c r="AZ2426" s="3"/>
      <c r="BA2426" s="3"/>
      <c r="BB2426" s="3"/>
      <c r="BC2426" s="3"/>
      <c r="BD2426" s="3"/>
      <c r="BE2426" s="3"/>
      <c r="BF2426" s="3"/>
    </row>
    <row r="2427" spans="1:58" s="11" customFormat="1" ht="12.75">
      <c r="A2427" s="9"/>
      <c r="B2427" s="33"/>
      <c r="C2427" s="3"/>
      <c r="D2427" s="3"/>
      <c r="E2427" s="3"/>
      <c r="F2427" s="3"/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5"/>
      <c r="R2427" s="5"/>
      <c r="S2427" s="5"/>
      <c r="T2427" s="5"/>
      <c r="U2427" s="5"/>
      <c r="V2427" s="5"/>
      <c r="W2427" s="5"/>
      <c r="X2427" s="5"/>
      <c r="Y2427" s="5"/>
      <c r="Z2427" s="5"/>
      <c r="AA2427" s="5"/>
      <c r="AB2427" s="5"/>
      <c r="AC2427" s="5"/>
      <c r="AD2427" s="5"/>
      <c r="AE2427" s="3"/>
      <c r="AF2427" s="3"/>
      <c r="AG2427" s="3"/>
      <c r="AH2427" s="3"/>
      <c r="AI2427" s="3"/>
      <c r="AJ2427" s="3"/>
      <c r="AK2427" s="3"/>
      <c r="AL2427" s="3"/>
      <c r="AM2427" s="3"/>
      <c r="AN2427" s="3"/>
      <c r="AO2427" s="3"/>
      <c r="AP2427" s="3"/>
      <c r="AQ2427" s="3"/>
      <c r="AR2427" s="3"/>
      <c r="AS2427" s="3"/>
      <c r="AT2427" s="3"/>
      <c r="AU2427" s="3"/>
      <c r="AV2427" s="3"/>
      <c r="AW2427" s="3"/>
      <c r="AX2427" s="3"/>
      <c r="AY2427" s="3"/>
      <c r="AZ2427" s="3"/>
      <c r="BA2427" s="3"/>
      <c r="BB2427" s="3"/>
      <c r="BC2427" s="3"/>
      <c r="BD2427" s="3"/>
      <c r="BE2427" s="3"/>
      <c r="BF2427" s="3"/>
    </row>
    <row r="2428" spans="1:58" s="11" customFormat="1" ht="12.75">
      <c r="A2428" s="9"/>
      <c r="B2428" s="33"/>
      <c r="C2428" s="3"/>
      <c r="D2428" s="3"/>
      <c r="E2428" s="3"/>
      <c r="F2428" s="3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/>
      <c r="U2428" s="5"/>
      <c r="V2428" s="5"/>
      <c r="W2428" s="5"/>
      <c r="X2428" s="5"/>
      <c r="Y2428" s="5"/>
      <c r="Z2428" s="5"/>
      <c r="AA2428" s="5"/>
      <c r="AB2428" s="5"/>
      <c r="AC2428" s="5"/>
      <c r="AD2428" s="5"/>
      <c r="AE2428" s="3"/>
      <c r="AF2428" s="3"/>
      <c r="AG2428" s="3"/>
      <c r="AH2428" s="3"/>
      <c r="AI2428" s="3"/>
      <c r="AJ2428" s="3"/>
      <c r="AK2428" s="3"/>
      <c r="AL2428" s="3"/>
      <c r="AM2428" s="3"/>
      <c r="AN2428" s="3"/>
      <c r="AO2428" s="3"/>
      <c r="AP2428" s="3"/>
      <c r="AQ2428" s="3"/>
      <c r="AR2428" s="3"/>
      <c r="AS2428" s="3"/>
      <c r="AT2428" s="3"/>
      <c r="AU2428" s="3"/>
      <c r="AV2428" s="3"/>
      <c r="AW2428" s="3"/>
      <c r="AX2428" s="3"/>
      <c r="AY2428" s="3"/>
      <c r="AZ2428" s="3"/>
      <c r="BA2428" s="3"/>
      <c r="BB2428" s="3"/>
      <c r="BC2428" s="3"/>
      <c r="BD2428" s="3"/>
      <c r="BE2428" s="3"/>
      <c r="BF2428" s="3"/>
    </row>
    <row r="2429" spans="1:58" s="11" customFormat="1" ht="12.75">
      <c r="A2429" s="9"/>
      <c r="B2429" s="33"/>
      <c r="C2429" s="3"/>
      <c r="D2429" s="3"/>
      <c r="E2429" s="3"/>
      <c r="F2429" s="3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5"/>
      <c r="R2429" s="5"/>
      <c r="S2429" s="5"/>
      <c r="T2429" s="5"/>
      <c r="U2429" s="5"/>
      <c r="V2429" s="5"/>
      <c r="W2429" s="5"/>
      <c r="X2429" s="5"/>
      <c r="Y2429" s="5"/>
      <c r="Z2429" s="5"/>
      <c r="AA2429" s="5"/>
      <c r="AB2429" s="5"/>
      <c r="AC2429" s="5"/>
      <c r="AD2429" s="5"/>
      <c r="AE2429" s="3"/>
      <c r="AF2429" s="3"/>
      <c r="AG2429" s="3"/>
      <c r="AH2429" s="3"/>
      <c r="AI2429" s="3"/>
      <c r="AJ2429" s="3"/>
      <c r="AK2429" s="3"/>
      <c r="AL2429" s="3"/>
      <c r="AM2429" s="3"/>
      <c r="AN2429" s="3"/>
      <c r="AO2429" s="3"/>
      <c r="AP2429" s="3"/>
      <c r="AQ2429" s="3"/>
      <c r="AR2429" s="3"/>
      <c r="AS2429" s="3"/>
      <c r="AT2429" s="3"/>
      <c r="AU2429" s="3"/>
      <c r="AV2429" s="3"/>
      <c r="AW2429" s="3"/>
      <c r="AX2429" s="3"/>
      <c r="AY2429" s="3"/>
      <c r="AZ2429" s="3"/>
      <c r="BA2429" s="3"/>
      <c r="BB2429" s="3"/>
      <c r="BC2429" s="3"/>
      <c r="BD2429" s="3"/>
      <c r="BE2429" s="3"/>
      <c r="BF2429" s="3"/>
    </row>
    <row r="2430" spans="1:58" s="11" customFormat="1" ht="12.75">
      <c r="A2430" s="9"/>
      <c r="B2430" s="33"/>
      <c r="C2430" s="3"/>
      <c r="D2430" s="3"/>
      <c r="E2430" s="3"/>
      <c r="F2430" s="3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/>
      <c r="U2430" s="5"/>
      <c r="V2430" s="5"/>
      <c r="W2430" s="5"/>
      <c r="X2430" s="5"/>
      <c r="Y2430" s="5"/>
      <c r="Z2430" s="5"/>
      <c r="AA2430" s="5"/>
      <c r="AB2430" s="5"/>
      <c r="AC2430" s="5"/>
      <c r="AD2430" s="5"/>
      <c r="AE2430" s="3"/>
      <c r="AF2430" s="3"/>
      <c r="AG2430" s="3"/>
      <c r="AH2430" s="3"/>
      <c r="AI2430" s="3"/>
      <c r="AJ2430" s="3"/>
      <c r="AK2430" s="3"/>
      <c r="AL2430" s="3"/>
      <c r="AM2430" s="3"/>
      <c r="AN2430" s="3"/>
      <c r="AO2430" s="3"/>
      <c r="AP2430" s="3"/>
      <c r="AQ2430" s="3"/>
      <c r="AR2430" s="3"/>
      <c r="AS2430" s="3"/>
      <c r="AT2430" s="3"/>
      <c r="AU2430" s="3"/>
      <c r="AV2430" s="3"/>
      <c r="AW2430" s="3"/>
      <c r="AX2430" s="3"/>
      <c r="AY2430" s="3"/>
      <c r="AZ2430" s="3"/>
      <c r="BA2430" s="3"/>
      <c r="BB2430" s="3"/>
      <c r="BC2430" s="3"/>
      <c r="BD2430" s="3"/>
      <c r="BE2430" s="3"/>
      <c r="BF2430" s="3"/>
    </row>
    <row r="2431" spans="1:58" s="11" customFormat="1" ht="12.75">
      <c r="A2431" s="9"/>
      <c r="B2431" s="33"/>
      <c r="C2431" s="3"/>
      <c r="D2431" s="3"/>
      <c r="E2431" s="3"/>
      <c r="F2431" s="3"/>
      <c r="G2431" s="5"/>
      <c r="H2431" s="5"/>
      <c r="I2431" s="5"/>
      <c r="J2431" s="5"/>
      <c r="K2431" s="5"/>
      <c r="L2431" s="5"/>
      <c r="M2431" s="5"/>
      <c r="N2431" s="5"/>
      <c r="O2431" s="5"/>
      <c r="P2431" s="5"/>
      <c r="Q2431" s="5"/>
      <c r="R2431" s="5"/>
      <c r="S2431" s="5"/>
      <c r="T2431" s="5"/>
      <c r="U2431" s="5"/>
      <c r="V2431" s="5"/>
      <c r="W2431" s="5"/>
      <c r="X2431" s="5"/>
      <c r="Y2431" s="5"/>
      <c r="Z2431" s="5"/>
      <c r="AA2431" s="5"/>
      <c r="AB2431" s="5"/>
      <c r="AC2431" s="5"/>
      <c r="AD2431" s="5"/>
      <c r="AE2431" s="3"/>
      <c r="AF2431" s="3"/>
      <c r="AG2431" s="3"/>
      <c r="AH2431" s="3"/>
      <c r="AI2431" s="3"/>
      <c r="AJ2431" s="3"/>
      <c r="AK2431" s="3"/>
      <c r="AL2431" s="3"/>
      <c r="AM2431" s="3"/>
      <c r="AN2431" s="3"/>
      <c r="AO2431" s="3"/>
      <c r="AP2431" s="3"/>
      <c r="AQ2431" s="3"/>
      <c r="AR2431" s="3"/>
      <c r="AS2431" s="3"/>
      <c r="AT2431" s="3"/>
      <c r="AU2431" s="3"/>
      <c r="AV2431" s="3"/>
      <c r="AW2431" s="3"/>
      <c r="AX2431" s="3"/>
      <c r="AY2431" s="3"/>
      <c r="AZ2431" s="3"/>
      <c r="BA2431" s="3"/>
      <c r="BB2431" s="3"/>
      <c r="BC2431" s="3"/>
      <c r="BD2431" s="3"/>
      <c r="BE2431" s="3"/>
      <c r="BF2431" s="3"/>
    </row>
    <row r="2432" spans="1:58" s="11" customFormat="1" ht="12.75">
      <c r="A2432" s="9"/>
      <c r="B2432" s="33"/>
      <c r="C2432" s="3"/>
      <c r="D2432" s="3"/>
      <c r="E2432" s="3"/>
      <c r="F2432" s="3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/>
      <c r="U2432" s="5"/>
      <c r="V2432" s="5"/>
      <c r="W2432" s="5"/>
      <c r="X2432" s="5"/>
      <c r="Y2432" s="5"/>
      <c r="Z2432" s="5"/>
      <c r="AA2432" s="5"/>
      <c r="AB2432" s="5"/>
      <c r="AC2432" s="5"/>
      <c r="AD2432" s="5"/>
      <c r="AE2432" s="3"/>
      <c r="AF2432" s="3"/>
      <c r="AG2432" s="3"/>
      <c r="AH2432" s="3"/>
      <c r="AI2432" s="3"/>
      <c r="AJ2432" s="3"/>
      <c r="AK2432" s="3"/>
      <c r="AL2432" s="3"/>
      <c r="AM2432" s="3"/>
      <c r="AN2432" s="3"/>
      <c r="AO2432" s="3"/>
      <c r="AP2432" s="3"/>
      <c r="AQ2432" s="3"/>
      <c r="AR2432" s="3"/>
      <c r="AS2432" s="3"/>
      <c r="AT2432" s="3"/>
      <c r="AU2432" s="3"/>
      <c r="AV2432" s="3"/>
      <c r="AW2432" s="3"/>
      <c r="AX2432" s="3"/>
      <c r="AY2432" s="3"/>
      <c r="AZ2432" s="3"/>
      <c r="BA2432" s="3"/>
      <c r="BB2432" s="3"/>
      <c r="BC2432" s="3"/>
      <c r="BD2432" s="3"/>
      <c r="BE2432" s="3"/>
      <c r="BF2432" s="3"/>
    </row>
    <row r="2433" spans="1:58" s="11" customFormat="1" ht="12.75">
      <c r="A2433" s="9"/>
      <c r="B2433" s="33"/>
      <c r="C2433" s="3"/>
      <c r="D2433" s="3"/>
      <c r="E2433" s="3"/>
      <c r="F2433" s="3"/>
      <c r="G2433" s="5"/>
      <c r="H2433" s="5"/>
      <c r="I2433" s="5"/>
      <c r="J2433" s="5"/>
      <c r="K2433" s="5"/>
      <c r="L2433" s="5"/>
      <c r="M2433" s="5"/>
      <c r="N2433" s="5"/>
      <c r="O2433" s="5"/>
      <c r="P2433" s="5"/>
      <c r="Q2433" s="5"/>
      <c r="R2433" s="5"/>
      <c r="S2433" s="5"/>
      <c r="T2433" s="5"/>
      <c r="U2433" s="5"/>
      <c r="V2433" s="5"/>
      <c r="W2433" s="5"/>
      <c r="X2433" s="5"/>
      <c r="Y2433" s="5"/>
      <c r="Z2433" s="5"/>
      <c r="AA2433" s="5"/>
      <c r="AB2433" s="5"/>
      <c r="AC2433" s="5"/>
      <c r="AD2433" s="5"/>
      <c r="AE2433" s="3"/>
      <c r="AF2433" s="3"/>
      <c r="AG2433" s="3"/>
      <c r="AH2433" s="3"/>
      <c r="AI2433" s="3"/>
      <c r="AJ2433" s="3"/>
      <c r="AK2433" s="3"/>
      <c r="AL2433" s="3"/>
      <c r="AM2433" s="3"/>
      <c r="AN2433" s="3"/>
      <c r="AO2433" s="3"/>
      <c r="AP2433" s="3"/>
      <c r="AQ2433" s="3"/>
      <c r="AR2433" s="3"/>
      <c r="AS2433" s="3"/>
      <c r="AT2433" s="3"/>
      <c r="AU2433" s="3"/>
      <c r="AV2433" s="3"/>
      <c r="AW2433" s="3"/>
      <c r="AX2433" s="3"/>
      <c r="AY2433" s="3"/>
      <c r="AZ2433" s="3"/>
      <c r="BA2433" s="3"/>
      <c r="BB2433" s="3"/>
      <c r="BC2433" s="3"/>
      <c r="BD2433" s="3"/>
      <c r="BE2433" s="3"/>
      <c r="BF2433" s="3"/>
    </row>
    <row r="2434" spans="1:58" s="11" customFormat="1" ht="12.75">
      <c r="A2434" s="9"/>
      <c r="B2434" s="33"/>
      <c r="C2434" s="3"/>
      <c r="D2434" s="3"/>
      <c r="E2434" s="3"/>
      <c r="F2434" s="3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/>
      <c r="U2434" s="5"/>
      <c r="V2434" s="5"/>
      <c r="W2434" s="5"/>
      <c r="X2434" s="5"/>
      <c r="Y2434" s="5"/>
      <c r="Z2434" s="5"/>
      <c r="AA2434" s="5"/>
      <c r="AB2434" s="5"/>
      <c r="AC2434" s="5"/>
      <c r="AD2434" s="5"/>
      <c r="AE2434" s="3"/>
      <c r="AF2434" s="3"/>
      <c r="AG2434" s="3"/>
      <c r="AH2434" s="3"/>
      <c r="AI2434" s="3"/>
      <c r="AJ2434" s="3"/>
      <c r="AK2434" s="3"/>
      <c r="AL2434" s="3"/>
      <c r="AM2434" s="3"/>
      <c r="AN2434" s="3"/>
      <c r="AO2434" s="3"/>
      <c r="AP2434" s="3"/>
      <c r="AQ2434" s="3"/>
      <c r="AR2434" s="3"/>
      <c r="AS2434" s="3"/>
      <c r="AT2434" s="3"/>
      <c r="AU2434" s="3"/>
      <c r="AV2434" s="3"/>
      <c r="AW2434" s="3"/>
      <c r="AX2434" s="3"/>
      <c r="AY2434" s="3"/>
      <c r="AZ2434" s="3"/>
      <c r="BA2434" s="3"/>
      <c r="BB2434" s="3"/>
      <c r="BC2434" s="3"/>
      <c r="BD2434" s="3"/>
      <c r="BE2434" s="3"/>
      <c r="BF2434" s="3"/>
    </row>
    <row r="2435" spans="1:58" s="11" customFormat="1" ht="12.75">
      <c r="A2435" s="9"/>
      <c r="B2435" s="33"/>
      <c r="C2435" s="3"/>
      <c r="D2435" s="3"/>
      <c r="E2435" s="3"/>
      <c r="F2435" s="3"/>
      <c r="G2435" s="5"/>
      <c r="H2435" s="5"/>
      <c r="I2435" s="5"/>
      <c r="J2435" s="5"/>
      <c r="K2435" s="5"/>
      <c r="L2435" s="5"/>
      <c r="M2435" s="5"/>
      <c r="N2435" s="5"/>
      <c r="O2435" s="5"/>
      <c r="P2435" s="5"/>
      <c r="Q2435" s="5"/>
      <c r="R2435" s="5"/>
      <c r="S2435" s="5"/>
      <c r="T2435" s="5"/>
      <c r="U2435" s="5"/>
      <c r="V2435" s="5"/>
      <c r="W2435" s="5"/>
      <c r="X2435" s="5"/>
      <c r="Y2435" s="5"/>
      <c r="Z2435" s="5"/>
      <c r="AA2435" s="5"/>
      <c r="AB2435" s="5"/>
      <c r="AC2435" s="5"/>
      <c r="AD2435" s="5"/>
      <c r="AE2435" s="3"/>
      <c r="AF2435" s="3"/>
      <c r="AG2435" s="3"/>
      <c r="AH2435" s="3"/>
      <c r="AI2435" s="3"/>
      <c r="AJ2435" s="3"/>
      <c r="AK2435" s="3"/>
      <c r="AL2435" s="3"/>
      <c r="AM2435" s="3"/>
      <c r="AN2435" s="3"/>
      <c r="AO2435" s="3"/>
      <c r="AP2435" s="3"/>
      <c r="AQ2435" s="3"/>
      <c r="AR2435" s="3"/>
      <c r="AS2435" s="3"/>
      <c r="AT2435" s="3"/>
      <c r="AU2435" s="3"/>
      <c r="AV2435" s="3"/>
      <c r="AW2435" s="3"/>
      <c r="AX2435" s="3"/>
      <c r="AY2435" s="3"/>
      <c r="AZ2435" s="3"/>
      <c r="BA2435" s="3"/>
      <c r="BB2435" s="3"/>
      <c r="BC2435" s="3"/>
      <c r="BD2435" s="3"/>
      <c r="BE2435" s="3"/>
      <c r="BF2435" s="3"/>
    </row>
    <row r="2436" spans="1:58" s="11" customFormat="1" ht="12.75">
      <c r="A2436" s="9"/>
      <c r="B2436" s="33"/>
      <c r="C2436" s="3"/>
      <c r="D2436" s="3"/>
      <c r="E2436" s="3"/>
      <c r="F2436" s="3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5"/>
      <c r="R2436" s="5"/>
      <c r="S2436" s="5"/>
      <c r="T2436" s="5"/>
      <c r="U2436" s="5"/>
      <c r="V2436" s="5"/>
      <c r="W2436" s="5"/>
      <c r="X2436" s="5"/>
      <c r="Y2436" s="5"/>
      <c r="Z2436" s="5"/>
      <c r="AA2436" s="5"/>
      <c r="AB2436" s="5"/>
      <c r="AC2436" s="5"/>
      <c r="AD2436" s="5"/>
      <c r="AE2436" s="3"/>
      <c r="AF2436" s="3"/>
      <c r="AG2436" s="3"/>
      <c r="AH2436" s="3"/>
      <c r="AI2436" s="3"/>
      <c r="AJ2436" s="3"/>
      <c r="AK2436" s="3"/>
      <c r="AL2436" s="3"/>
      <c r="AM2436" s="3"/>
      <c r="AN2436" s="3"/>
      <c r="AO2436" s="3"/>
      <c r="AP2436" s="3"/>
      <c r="AQ2436" s="3"/>
      <c r="AR2436" s="3"/>
      <c r="AS2436" s="3"/>
      <c r="AT2436" s="3"/>
      <c r="AU2436" s="3"/>
      <c r="AV2436" s="3"/>
      <c r="AW2436" s="3"/>
      <c r="AX2436" s="3"/>
      <c r="AY2436" s="3"/>
      <c r="AZ2436" s="3"/>
      <c r="BA2436" s="3"/>
      <c r="BB2436" s="3"/>
      <c r="BC2436" s="3"/>
      <c r="BD2436" s="3"/>
      <c r="BE2436" s="3"/>
      <c r="BF2436" s="3"/>
    </row>
    <row r="2437" spans="1:58" s="11" customFormat="1" ht="12.75">
      <c r="A2437" s="9"/>
      <c r="B2437" s="33"/>
      <c r="C2437" s="3"/>
      <c r="D2437" s="3"/>
      <c r="E2437" s="3"/>
      <c r="F2437" s="3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5"/>
      <c r="R2437" s="5"/>
      <c r="S2437" s="5"/>
      <c r="T2437" s="5"/>
      <c r="U2437" s="5"/>
      <c r="V2437" s="5"/>
      <c r="W2437" s="5"/>
      <c r="X2437" s="5"/>
      <c r="Y2437" s="5"/>
      <c r="Z2437" s="5"/>
      <c r="AA2437" s="5"/>
      <c r="AB2437" s="5"/>
      <c r="AC2437" s="5"/>
      <c r="AD2437" s="5"/>
      <c r="AE2437" s="3"/>
      <c r="AF2437" s="3"/>
      <c r="AG2437" s="3"/>
      <c r="AH2437" s="3"/>
      <c r="AI2437" s="3"/>
      <c r="AJ2437" s="3"/>
      <c r="AK2437" s="3"/>
      <c r="AL2437" s="3"/>
      <c r="AM2437" s="3"/>
      <c r="AN2437" s="3"/>
      <c r="AO2437" s="3"/>
      <c r="AP2437" s="3"/>
      <c r="AQ2437" s="3"/>
      <c r="AR2437" s="3"/>
      <c r="AS2437" s="3"/>
      <c r="AT2437" s="3"/>
      <c r="AU2437" s="3"/>
      <c r="AV2437" s="3"/>
      <c r="AW2437" s="3"/>
      <c r="AX2437" s="3"/>
      <c r="AY2437" s="3"/>
      <c r="AZ2437" s="3"/>
      <c r="BA2437" s="3"/>
      <c r="BB2437" s="3"/>
      <c r="BC2437" s="3"/>
      <c r="BD2437" s="3"/>
      <c r="BE2437" s="3"/>
      <c r="BF2437" s="3"/>
    </row>
    <row r="2438" spans="1:58" s="11" customFormat="1" ht="12.75">
      <c r="A2438" s="9"/>
      <c r="B2438" s="33"/>
      <c r="C2438" s="3"/>
      <c r="D2438" s="3"/>
      <c r="E2438" s="3"/>
      <c r="F2438" s="3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  <c r="U2438" s="5"/>
      <c r="V2438" s="5"/>
      <c r="W2438" s="5"/>
      <c r="X2438" s="5"/>
      <c r="Y2438" s="5"/>
      <c r="Z2438" s="5"/>
      <c r="AA2438" s="5"/>
      <c r="AB2438" s="5"/>
      <c r="AC2438" s="5"/>
      <c r="AD2438" s="5"/>
      <c r="AE2438" s="3"/>
      <c r="AF2438" s="3"/>
      <c r="AG2438" s="3"/>
      <c r="AH2438" s="3"/>
      <c r="AI2438" s="3"/>
      <c r="AJ2438" s="3"/>
      <c r="AK2438" s="3"/>
      <c r="AL2438" s="3"/>
      <c r="AM2438" s="3"/>
      <c r="AN2438" s="3"/>
      <c r="AO2438" s="3"/>
      <c r="AP2438" s="3"/>
      <c r="AQ2438" s="3"/>
      <c r="AR2438" s="3"/>
      <c r="AS2438" s="3"/>
      <c r="AT2438" s="3"/>
      <c r="AU2438" s="3"/>
      <c r="AV2438" s="3"/>
      <c r="AW2438" s="3"/>
      <c r="AX2438" s="3"/>
      <c r="AY2438" s="3"/>
      <c r="AZ2438" s="3"/>
      <c r="BA2438" s="3"/>
      <c r="BB2438" s="3"/>
      <c r="BC2438" s="3"/>
      <c r="BD2438" s="3"/>
      <c r="BE2438" s="3"/>
      <c r="BF2438" s="3"/>
    </row>
    <row r="2439" spans="1:58" s="11" customFormat="1" ht="12.75">
      <c r="A2439" s="9"/>
      <c r="B2439" s="33"/>
      <c r="C2439" s="3"/>
      <c r="D2439" s="3"/>
      <c r="E2439" s="3"/>
      <c r="F2439" s="3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5"/>
      <c r="R2439" s="5"/>
      <c r="S2439" s="5"/>
      <c r="T2439" s="5"/>
      <c r="U2439" s="5"/>
      <c r="V2439" s="5"/>
      <c r="W2439" s="5"/>
      <c r="X2439" s="5"/>
      <c r="Y2439" s="5"/>
      <c r="Z2439" s="5"/>
      <c r="AA2439" s="5"/>
      <c r="AB2439" s="5"/>
      <c r="AC2439" s="5"/>
      <c r="AD2439" s="5"/>
      <c r="AE2439" s="3"/>
      <c r="AF2439" s="3"/>
      <c r="AG2439" s="3"/>
      <c r="AH2439" s="3"/>
      <c r="AI2439" s="3"/>
      <c r="AJ2439" s="3"/>
      <c r="AK2439" s="3"/>
      <c r="AL2439" s="3"/>
      <c r="AM2439" s="3"/>
      <c r="AN2439" s="3"/>
      <c r="AO2439" s="3"/>
      <c r="AP2439" s="3"/>
      <c r="AQ2439" s="3"/>
      <c r="AR2439" s="3"/>
      <c r="AS2439" s="3"/>
      <c r="AT2439" s="3"/>
      <c r="AU2439" s="3"/>
      <c r="AV2439" s="3"/>
      <c r="AW2439" s="3"/>
      <c r="AX2439" s="3"/>
      <c r="AY2439" s="3"/>
      <c r="AZ2439" s="3"/>
      <c r="BA2439" s="3"/>
      <c r="BB2439" s="3"/>
      <c r="BC2439" s="3"/>
      <c r="BD2439" s="3"/>
      <c r="BE2439" s="3"/>
      <c r="BF2439" s="3"/>
    </row>
    <row r="2440" spans="1:58" s="11" customFormat="1" ht="12.75">
      <c r="A2440" s="9"/>
      <c r="B2440" s="33"/>
      <c r="C2440" s="3"/>
      <c r="D2440" s="3"/>
      <c r="E2440" s="3"/>
      <c r="F2440" s="3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5"/>
      <c r="R2440" s="5"/>
      <c r="S2440" s="5"/>
      <c r="T2440" s="5"/>
      <c r="U2440" s="5"/>
      <c r="V2440" s="5"/>
      <c r="W2440" s="5"/>
      <c r="X2440" s="5"/>
      <c r="Y2440" s="5"/>
      <c r="Z2440" s="5"/>
      <c r="AA2440" s="5"/>
      <c r="AB2440" s="5"/>
      <c r="AC2440" s="5"/>
      <c r="AD2440" s="5"/>
      <c r="AE2440" s="3"/>
      <c r="AF2440" s="3"/>
      <c r="AG2440" s="3"/>
      <c r="AH2440" s="3"/>
      <c r="AI2440" s="3"/>
      <c r="AJ2440" s="3"/>
      <c r="AK2440" s="3"/>
      <c r="AL2440" s="3"/>
      <c r="AM2440" s="3"/>
      <c r="AN2440" s="3"/>
      <c r="AO2440" s="3"/>
      <c r="AP2440" s="3"/>
      <c r="AQ2440" s="3"/>
      <c r="AR2440" s="3"/>
      <c r="AS2440" s="3"/>
      <c r="AT2440" s="3"/>
      <c r="AU2440" s="3"/>
      <c r="AV2440" s="3"/>
      <c r="AW2440" s="3"/>
      <c r="AX2440" s="3"/>
      <c r="AY2440" s="3"/>
      <c r="AZ2440" s="3"/>
      <c r="BA2440" s="3"/>
      <c r="BB2440" s="3"/>
      <c r="BC2440" s="3"/>
      <c r="BD2440" s="3"/>
      <c r="BE2440" s="3"/>
      <c r="BF2440" s="3"/>
    </row>
    <row r="2441" spans="1:58" s="11" customFormat="1" ht="12.75">
      <c r="A2441" s="9"/>
      <c r="B2441" s="33"/>
      <c r="C2441" s="3"/>
      <c r="D2441" s="3"/>
      <c r="E2441" s="3"/>
      <c r="F2441" s="3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5"/>
      <c r="R2441" s="5"/>
      <c r="S2441" s="5"/>
      <c r="T2441" s="5"/>
      <c r="U2441" s="5"/>
      <c r="V2441" s="5"/>
      <c r="W2441" s="5"/>
      <c r="X2441" s="5"/>
      <c r="Y2441" s="5"/>
      <c r="Z2441" s="5"/>
      <c r="AA2441" s="5"/>
      <c r="AB2441" s="5"/>
      <c r="AC2441" s="5"/>
      <c r="AD2441" s="5"/>
      <c r="AE2441" s="3"/>
      <c r="AF2441" s="3"/>
      <c r="AG2441" s="3"/>
      <c r="AH2441" s="3"/>
      <c r="AI2441" s="3"/>
      <c r="AJ2441" s="3"/>
      <c r="AK2441" s="3"/>
      <c r="AL2441" s="3"/>
      <c r="AM2441" s="3"/>
      <c r="AN2441" s="3"/>
      <c r="AO2441" s="3"/>
      <c r="AP2441" s="3"/>
      <c r="AQ2441" s="3"/>
      <c r="AR2441" s="3"/>
      <c r="AS2441" s="3"/>
      <c r="AT2441" s="3"/>
      <c r="AU2441" s="3"/>
      <c r="AV2441" s="3"/>
      <c r="AW2441" s="3"/>
      <c r="AX2441" s="3"/>
      <c r="AY2441" s="3"/>
      <c r="AZ2441" s="3"/>
      <c r="BA2441" s="3"/>
      <c r="BB2441" s="3"/>
      <c r="BC2441" s="3"/>
      <c r="BD2441" s="3"/>
      <c r="BE2441" s="3"/>
      <c r="BF2441" s="3"/>
    </row>
    <row r="2442" spans="1:58" s="11" customFormat="1" ht="12.75">
      <c r="A2442" s="9"/>
      <c r="B2442" s="33"/>
      <c r="C2442" s="3"/>
      <c r="D2442" s="3"/>
      <c r="E2442" s="3"/>
      <c r="F2442" s="3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/>
      <c r="U2442" s="5"/>
      <c r="V2442" s="5"/>
      <c r="W2442" s="5"/>
      <c r="X2442" s="5"/>
      <c r="Y2442" s="5"/>
      <c r="Z2442" s="5"/>
      <c r="AA2442" s="5"/>
      <c r="AB2442" s="5"/>
      <c r="AC2442" s="5"/>
      <c r="AD2442" s="5"/>
      <c r="AE2442" s="3"/>
      <c r="AF2442" s="3"/>
      <c r="AG2442" s="3"/>
      <c r="AH2442" s="3"/>
      <c r="AI2442" s="3"/>
      <c r="AJ2442" s="3"/>
      <c r="AK2442" s="3"/>
      <c r="AL2442" s="3"/>
      <c r="AM2442" s="3"/>
      <c r="AN2442" s="3"/>
      <c r="AO2442" s="3"/>
      <c r="AP2442" s="3"/>
      <c r="AQ2442" s="3"/>
      <c r="AR2442" s="3"/>
      <c r="AS2442" s="3"/>
      <c r="AT2442" s="3"/>
      <c r="AU2442" s="3"/>
      <c r="AV2442" s="3"/>
      <c r="AW2442" s="3"/>
      <c r="AX2442" s="3"/>
      <c r="AY2442" s="3"/>
      <c r="AZ2442" s="3"/>
      <c r="BA2442" s="3"/>
      <c r="BB2442" s="3"/>
      <c r="BC2442" s="3"/>
      <c r="BD2442" s="3"/>
      <c r="BE2442" s="3"/>
      <c r="BF2442" s="3"/>
    </row>
    <row r="2443" spans="1:58" s="11" customFormat="1" ht="12.75">
      <c r="A2443" s="9"/>
      <c r="B2443" s="33"/>
      <c r="C2443" s="3"/>
      <c r="D2443" s="3"/>
      <c r="E2443" s="3"/>
      <c r="F2443" s="3"/>
      <c r="G2443" s="5"/>
      <c r="H2443" s="5"/>
      <c r="I2443" s="5"/>
      <c r="J2443" s="5"/>
      <c r="K2443" s="5"/>
      <c r="L2443" s="5"/>
      <c r="M2443" s="5"/>
      <c r="N2443" s="5"/>
      <c r="O2443" s="5"/>
      <c r="P2443" s="5"/>
      <c r="Q2443" s="5"/>
      <c r="R2443" s="5"/>
      <c r="S2443" s="5"/>
      <c r="T2443" s="5"/>
      <c r="U2443" s="5"/>
      <c r="V2443" s="5"/>
      <c r="W2443" s="5"/>
      <c r="X2443" s="5"/>
      <c r="Y2443" s="5"/>
      <c r="Z2443" s="5"/>
      <c r="AA2443" s="5"/>
      <c r="AB2443" s="5"/>
      <c r="AC2443" s="5"/>
      <c r="AD2443" s="5"/>
      <c r="AE2443" s="3"/>
      <c r="AF2443" s="3"/>
      <c r="AG2443" s="3"/>
      <c r="AH2443" s="3"/>
      <c r="AI2443" s="3"/>
      <c r="AJ2443" s="3"/>
      <c r="AK2443" s="3"/>
      <c r="AL2443" s="3"/>
      <c r="AM2443" s="3"/>
      <c r="AN2443" s="3"/>
      <c r="AO2443" s="3"/>
      <c r="AP2443" s="3"/>
      <c r="AQ2443" s="3"/>
      <c r="AR2443" s="3"/>
      <c r="AS2443" s="3"/>
      <c r="AT2443" s="3"/>
      <c r="AU2443" s="3"/>
      <c r="AV2443" s="3"/>
      <c r="AW2443" s="3"/>
      <c r="AX2443" s="3"/>
      <c r="AY2443" s="3"/>
      <c r="AZ2443" s="3"/>
      <c r="BA2443" s="3"/>
      <c r="BB2443" s="3"/>
      <c r="BC2443" s="3"/>
      <c r="BD2443" s="3"/>
      <c r="BE2443" s="3"/>
      <c r="BF2443" s="3"/>
    </row>
    <row r="2444" spans="1:58" s="11" customFormat="1" ht="12.75">
      <c r="A2444" s="9"/>
      <c r="B2444" s="33"/>
      <c r="C2444" s="3"/>
      <c r="D2444" s="3"/>
      <c r="E2444" s="3"/>
      <c r="F2444" s="3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/>
      <c r="U2444" s="5"/>
      <c r="V2444" s="5"/>
      <c r="W2444" s="5"/>
      <c r="X2444" s="5"/>
      <c r="Y2444" s="5"/>
      <c r="Z2444" s="5"/>
      <c r="AA2444" s="5"/>
      <c r="AB2444" s="5"/>
      <c r="AC2444" s="5"/>
      <c r="AD2444" s="5"/>
      <c r="AE2444" s="3"/>
      <c r="AF2444" s="3"/>
      <c r="AG2444" s="3"/>
      <c r="AH2444" s="3"/>
      <c r="AI2444" s="3"/>
      <c r="AJ2444" s="3"/>
      <c r="AK2444" s="3"/>
      <c r="AL2444" s="3"/>
      <c r="AM2444" s="3"/>
      <c r="AN2444" s="3"/>
      <c r="AO2444" s="3"/>
      <c r="AP2444" s="3"/>
      <c r="AQ2444" s="3"/>
      <c r="AR2444" s="3"/>
      <c r="AS2444" s="3"/>
      <c r="AT2444" s="3"/>
      <c r="AU2444" s="3"/>
      <c r="AV2444" s="3"/>
      <c r="AW2444" s="3"/>
      <c r="AX2444" s="3"/>
      <c r="AY2444" s="3"/>
      <c r="AZ2444" s="3"/>
      <c r="BA2444" s="3"/>
      <c r="BB2444" s="3"/>
      <c r="BC2444" s="3"/>
      <c r="BD2444" s="3"/>
      <c r="BE2444" s="3"/>
      <c r="BF2444" s="3"/>
    </row>
    <row r="2445" spans="1:58" s="11" customFormat="1" ht="12.75">
      <c r="A2445" s="9"/>
      <c r="B2445" s="33"/>
      <c r="C2445" s="3"/>
      <c r="D2445" s="3"/>
      <c r="E2445" s="3"/>
      <c r="F2445" s="3"/>
      <c r="G2445" s="5"/>
      <c r="H2445" s="5"/>
      <c r="I2445" s="5"/>
      <c r="J2445" s="5"/>
      <c r="K2445" s="5"/>
      <c r="L2445" s="5"/>
      <c r="M2445" s="5"/>
      <c r="N2445" s="5"/>
      <c r="O2445" s="5"/>
      <c r="P2445" s="5"/>
      <c r="Q2445" s="5"/>
      <c r="R2445" s="5"/>
      <c r="S2445" s="5"/>
      <c r="T2445" s="5"/>
      <c r="U2445" s="5"/>
      <c r="V2445" s="5"/>
      <c r="W2445" s="5"/>
      <c r="X2445" s="5"/>
      <c r="Y2445" s="5"/>
      <c r="Z2445" s="5"/>
      <c r="AA2445" s="5"/>
      <c r="AB2445" s="5"/>
      <c r="AC2445" s="5"/>
      <c r="AD2445" s="5"/>
      <c r="AE2445" s="3"/>
      <c r="AF2445" s="3"/>
      <c r="AG2445" s="3"/>
      <c r="AH2445" s="3"/>
      <c r="AI2445" s="3"/>
      <c r="AJ2445" s="3"/>
      <c r="AK2445" s="3"/>
      <c r="AL2445" s="3"/>
      <c r="AM2445" s="3"/>
      <c r="AN2445" s="3"/>
      <c r="AO2445" s="3"/>
      <c r="AP2445" s="3"/>
      <c r="AQ2445" s="3"/>
      <c r="AR2445" s="3"/>
      <c r="AS2445" s="3"/>
      <c r="AT2445" s="3"/>
      <c r="AU2445" s="3"/>
      <c r="AV2445" s="3"/>
      <c r="AW2445" s="3"/>
      <c r="AX2445" s="3"/>
      <c r="AY2445" s="3"/>
      <c r="AZ2445" s="3"/>
      <c r="BA2445" s="3"/>
      <c r="BB2445" s="3"/>
      <c r="BC2445" s="3"/>
      <c r="BD2445" s="3"/>
      <c r="BE2445" s="3"/>
      <c r="BF2445" s="3"/>
    </row>
    <row r="2446" spans="1:58" s="11" customFormat="1" ht="12.75">
      <c r="A2446" s="9"/>
      <c r="B2446" s="33"/>
      <c r="C2446" s="3"/>
      <c r="D2446" s="3"/>
      <c r="E2446" s="3"/>
      <c r="F2446" s="3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/>
      <c r="U2446" s="5"/>
      <c r="V2446" s="5"/>
      <c r="W2446" s="5"/>
      <c r="X2446" s="5"/>
      <c r="Y2446" s="5"/>
      <c r="Z2446" s="5"/>
      <c r="AA2446" s="5"/>
      <c r="AB2446" s="5"/>
      <c r="AC2446" s="5"/>
      <c r="AD2446" s="5"/>
      <c r="AE2446" s="3"/>
      <c r="AF2446" s="3"/>
      <c r="AG2446" s="3"/>
      <c r="AH2446" s="3"/>
      <c r="AI2446" s="3"/>
      <c r="AJ2446" s="3"/>
      <c r="AK2446" s="3"/>
      <c r="AL2446" s="3"/>
      <c r="AM2446" s="3"/>
      <c r="AN2446" s="3"/>
      <c r="AO2446" s="3"/>
      <c r="AP2446" s="3"/>
      <c r="AQ2446" s="3"/>
      <c r="AR2446" s="3"/>
      <c r="AS2446" s="3"/>
      <c r="AT2446" s="3"/>
      <c r="AU2446" s="3"/>
      <c r="AV2446" s="3"/>
      <c r="AW2446" s="3"/>
      <c r="AX2446" s="3"/>
      <c r="AY2446" s="3"/>
      <c r="AZ2446" s="3"/>
      <c r="BA2446" s="3"/>
      <c r="BB2446" s="3"/>
      <c r="BC2446" s="3"/>
      <c r="BD2446" s="3"/>
      <c r="BE2446" s="3"/>
      <c r="BF2446" s="3"/>
    </row>
    <row r="2447" spans="1:58" s="11" customFormat="1" ht="12.75">
      <c r="A2447" s="9"/>
      <c r="B2447" s="33"/>
      <c r="C2447" s="3"/>
      <c r="D2447" s="3"/>
      <c r="E2447" s="3"/>
      <c r="F2447" s="3"/>
      <c r="G2447" s="5"/>
      <c r="H2447" s="5"/>
      <c r="I2447" s="5"/>
      <c r="J2447" s="5"/>
      <c r="K2447" s="5"/>
      <c r="L2447" s="5"/>
      <c r="M2447" s="5"/>
      <c r="N2447" s="5"/>
      <c r="O2447" s="5"/>
      <c r="P2447" s="5"/>
      <c r="Q2447" s="5"/>
      <c r="R2447" s="5"/>
      <c r="S2447" s="5"/>
      <c r="T2447" s="5"/>
      <c r="U2447" s="5"/>
      <c r="V2447" s="5"/>
      <c r="W2447" s="5"/>
      <c r="X2447" s="5"/>
      <c r="Y2447" s="5"/>
      <c r="Z2447" s="5"/>
      <c r="AA2447" s="5"/>
      <c r="AB2447" s="5"/>
      <c r="AC2447" s="5"/>
      <c r="AD2447" s="5"/>
      <c r="AE2447" s="3"/>
      <c r="AF2447" s="3"/>
      <c r="AG2447" s="3"/>
      <c r="AH2447" s="3"/>
      <c r="AI2447" s="3"/>
      <c r="AJ2447" s="3"/>
      <c r="AK2447" s="3"/>
      <c r="AL2447" s="3"/>
      <c r="AM2447" s="3"/>
      <c r="AN2447" s="3"/>
      <c r="AO2447" s="3"/>
      <c r="AP2447" s="3"/>
      <c r="AQ2447" s="3"/>
      <c r="AR2447" s="3"/>
      <c r="AS2447" s="3"/>
      <c r="AT2447" s="3"/>
      <c r="AU2447" s="3"/>
      <c r="AV2447" s="3"/>
      <c r="AW2447" s="3"/>
      <c r="AX2447" s="3"/>
      <c r="AY2447" s="3"/>
      <c r="AZ2447" s="3"/>
      <c r="BA2447" s="3"/>
      <c r="BB2447" s="3"/>
      <c r="BC2447" s="3"/>
      <c r="BD2447" s="3"/>
      <c r="BE2447" s="3"/>
      <c r="BF2447" s="3"/>
    </row>
    <row r="2448" spans="1:58" s="11" customFormat="1" ht="12.75">
      <c r="A2448" s="9"/>
      <c r="B2448" s="33"/>
      <c r="C2448" s="3"/>
      <c r="D2448" s="3"/>
      <c r="E2448" s="3"/>
      <c r="F2448" s="3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/>
      <c r="U2448" s="5"/>
      <c r="V2448" s="5"/>
      <c r="W2448" s="5"/>
      <c r="X2448" s="5"/>
      <c r="Y2448" s="5"/>
      <c r="Z2448" s="5"/>
      <c r="AA2448" s="5"/>
      <c r="AB2448" s="5"/>
      <c r="AC2448" s="5"/>
      <c r="AD2448" s="5"/>
      <c r="AE2448" s="3"/>
      <c r="AF2448" s="3"/>
      <c r="AG2448" s="3"/>
      <c r="AH2448" s="3"/>
      <c r="AI2448" s="3"/>
      <c r="AJ2448" s="3"/>
      <c r="AK2448" s="3"/>
      <c r="AL2448" s="3"/>
      <c r="AM2448" s="3"/>
      <c r="AN2448" s="3"/>
      <c r="AO2448" s="3"/>
      <c r="AP2448" s="3"/>
      <c r="AQ2448" s="3"/>
      <c r="AR2448" s="3"/>
      <c r="AS2448" s="3"/>
      <c r="AT2448" s="3"/>
      <c r="AU2448" s="3"/>
      <c r="AV2448" s="3"/>
      <c r="AW2448" s="3"/>
      <c r="AX2448" s="3"/>
      <c r="AY2448" s="3"/>
      <c r="AZ2448" s="3"/>
      <c r="BA2448" s="3"/>
      <c r="BB2448" s="3"/>
      <c r="BC2448" s="3"/>
      <c r="BD2448" s="3"/>
      <c r="BE2448" s="3"/>
      <c r="BF2448" s="3"/>
    </row>
    <row r="2449" spans="1:58" s="11" customFormat="1" ht="12.75">
      <c r="A2449" s="9"/>
      <c r="B2449" s="33"/>
      <c r="C2449" s="3"/>
      <c r="D2449" s="3"/>
      <c r="E2449" s="3"/>
      <c r="F2449" s="3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5"/>
      <c r="R2449" s="5"/>
      <c r="S2449" s="5"/>
      <c r="T2449" s="5"/>
      <c r="U2449" s="5"/>
      <c r="V2449" s="5"/>
      <c r="W2449" s="5"/>
      <c r="X2449" s="5"/>
      <c r="Y2449" s="5"/>
      <c r="Z2449" s="5"/>
      <c r="AA2449" s="5"/>
      <c r="AB2449" s="5"/>
      <c r="AC2449" s="5"/>
      <c r="AD2449" s="5"/>
      <c r="AE2449" s="3"/>
      <c r="AF2449" s="3"/>
      <c r="AG2449" s="3"/>
      <c r="AH2449" s="3"/>
      <c r="AI2449" s="3"/>
      <c r="AJ2449" s="3"/>
      <c r="AK2449" s="3"/>
      <c r="AL2449" s="3"/>
      <c r="AM2449" s="3"/>
      <c r="AN2449" s="3"/>
      <c r="AO2449" s="3"/>
      <c r="AP2449" s="3"/>
      <c r="AQ2449" s="3"/>
      <c r="AR2449" s="3"/>
      <c r="AS2449" s="3"/>
      <c r="AT2449" s="3"/>
      <c r="AU2449" s="3"/>
      <c r="AV2449" s="3"/>
      <c r="AW2449" s="3"/>
      <c r="AX2449" s="3"/>
      <c r="AY2449" s="3"/>
      <c r="AZ2449" s="3"/>
      <c r="BA2449" s="3"/>
      <c r="BB2449" s="3"/>
      <c r="BC2449" s="3"/>
      <c r="BD2449" s="3"/>
      <c r="BE2449" s="3"/>
      <c r="BF2449" s="3"/>
    </row>
    <row r="2450" spans="1:58" s="11" customFormat="1" ht="12.75">
      <c r="A2450" s="9"/>
      <c r="B2450" s="33"/>
      <c r="C2450" s="3"/>
      <c r="D2450" s="3"/>
      <c r="E2450" s="3"/>
      <c r="F2450" s="3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5"/>
      <c r="R2450" s="5"/>
      <c r="S2450" s="5"/>
      <c r="T2450" s="5"/>
      <c r="U2450" s="5"/>
      <c r="V2450" s="5"/>
      <c r="W2450" s="5"/>
      <c r="X2450" s="5"/>
      <c r="Y2450" s="5"/>
      <c r="Z2450" s="5"/>
      <c r="AA2450" s="5"/>
      <c r="AB2450" s="5"/>
      <c r="AC2450" s="5"/>
      <c r="AD2450" s="5"/>
      <c r="AE2450" s="3"/>
      <c r="AF2450" s="3"/>
      <c r="AG2450" s="3"/>
      <c r="AH2450" s="3"/>
      <c r="AI2450" s="3"/>
      <c r="AJ2450" s="3"/>
      <c r="AK2450" s="3"/>
      <c r="AL2450" s="3"/>
      <c r="AM2450" s="3"/>
      <c r="AN2450" s="3"/>
      <c r="AO2450" s="3"/>
      <c r="AP2450" s="3"/>
      <c r="AQ2450" s="3"/>
      <c r="AR2450" s="3"/>
      <c r="AS2450" s="3"/>
      <c r="AT2450" s="3"/>
      <c r="AU2450" s="3"/>
      <c r="AV2450" s="3"/>
      <c r="AW2450" s="3"/>
      <c r="AX2450" s="3"/>
      <c r="AY2450" s="3"/>
      <c r="AZ2450" s="3"/>
      <c r="BA2450" s="3"/>
      <c r="BB2450" s="3"/>
      <c r="BC2450" s="3"/>
      <c r="BD2450" s="3"/>
      <c r="BE2450" s="3"/>
      <c r="BF2450" s="3"/>
    </row>
    <row r="2451" spans="1:58" s="11" customFormat="1" ht="12.75">
      <c r="A2451" s="9"/>
      <c r="B2451" s="33"/>
      <c r="C2451" s="3"/>
      <c r="D2451" s="3"/>
      <c r="E2451" s="3"/>
      <c r="F2451" s="3"/>
      <c r="G2451" s="5"/>
      <c r="H2451" s="5"/>
      <c r="I2451" s="5"/>
      <c r="J2451" s="5"/>
      <c r="K2451" s="5"/>
      <c r="L2451" s="5"/>
      <c r="M2451" s="5"/>
      <c r="N2451" s="5"/>
      <c r="O2451" s="5"/>
      <c r="P2451" s="5"/>
      <c r="Q2451" s="5"/>
      <c r="R2451" s="5"/>
      <c r="S2451" s="5"/>
      <c r="T2451" s="5"/>
      <c r="U2451" s="5"/>
      <c r="V2451" s="5"/>
      <c r="W2451" s="5"/>
      <c r="X2451" s="5"/>
      <c r="Y2451" s="5"/>
      <c r="Z2451" s="5"/>
      <c r="AA2451" s="5"/>
      <c r="AB2451" s="5"/>
      <c r="AC2451" s="5"/>
      <c r="AD2451" s="5"/>
      <c r="AE2451" s="3"/>
      <c r="AF2451" s="3"/>
      <c r="AG2451" s="3"/>
      <c r="AH2451" s="3"/>
      <c r="AI2451" s="3"/>
      <c r="AJ2451" s="3"/>
      <c r="AK2451" s="3"/>
      <c r="AL2451" s="3"/>
      <c r="AM2451" s="3"/>
      <c r="AN2451" s="3"/>
      <c r="AO2451" s="3"/>
      <c r="AP2451" s="3"/>
      <c r="AQ2451" s="3"/>
      <c r="AR2451" s="3"/>
      <c r="AS2451" s="3"/>
      <c r="AT2451" s="3"/>
      <c r="AU2451" s="3"/>
      <c r="AV2451" s="3"/>
      <c r="AW2451" s="3"/>
      <c r="AX2451" s="3"/>
      <c r="AY2451" s="3"/>
      <c r="AZ2451" s="3"/>
      <c r="BA2451" s="3"/>
      <c r="BB2451" s="3"/>
      <c r="BC2451" s="3"/>
      <c r="BD2451" s="3"/>
      <c r="BE2451" s="3"/>
      <c r="BF2451" s="3"/>
    </row>
    <row r="2452" spans="1:58" s="11" customFormat="1" ht="12.75">
      <c r="A2452" s="9"/>
      <c r="B2452" s="33"/>
      <c r="C2452" s="3"/>
      <c r="D2452" s="3"/>
      <c r="E2452" s="3"/>
      <c r="F2452" s="3"/>
      <c r="G2452" s="5"/>
      <c r="H2452" s="5"/>
      <c r="I2452" s="5"/>
      <c r="J2452" s="5"/>
      <c r="K2452" s="5"/>
      <c r="L2452" s="5"/>
      <c r="M2452" s="5"/>
      <c r="N2452" s="5"/>
      <c r="O2452" s="5"/>
      <c r="P2452" s="5"/>
      <c r="Q2452" s="5"/>
      <c r="R2452" s="5"/>
      <c r="S2452" s="5"/>
      <c r="T2452" s="5"/>
      <c r="U2452" s="5"/>
      <c r="V2452" s="5"/>
      <c r="W2452" s="5"/>
      <c r="X2452" s="5"/>
      <c r="Y2452" s="5"/>
      <c r="Z2452" s="5"/>
      <c r="AA2452" s="5"/>
      <c r="AB2452" s="5"/>
      <c r="AC2452" s="5"/>
      <c r="AD2452" s="5"/>
      <c r="AE2452" s="3"/>
      <c r="AF2452" s="3"/>
      <c r="AG2452" s="3"/>
      <c r="AH2452" s="3"/>
      <c r="AI2452" s="3"/>
      <c r="AJ2452" s="3"/>
      <c r="AK2452" s="3"/>
      <c r="AL2452" s="3"/>
      <c r="AM2452" s="3"/>
      <c r="AN2452" s="3"/>
      <c r="AO2452" s="3"/>
      <c r="AP2452" s="3"/>
      <c r="AQ2452" s="3"/>
      <c r="AR2452" s="3"/>
      <c r="AS2452" s="3"/>
      <c r="AT2452" s="3"/>
      <c r="AU2452" s="3"/>
      <c r="AV2452" s="3"/>
      <c r="AW2452" s="3"/>
      <c r="AX2452" s="3"/>
      <c r="AY2452" s="3"/>
      <c r="AZ2452" s="3"/>
      <c r="BA2452" s="3"/>
      <c r="BB2452" s="3"/>
      <c r="BC2452" s="3"/>
      <c r="BD2452" s="3"/>
      <c r="BE2452" s="3"/>
      <c r="BF2452" s="3"/>
    </row>
    <row r="2453" spans="1:58" s="11" customFormat="1" ht="12.75">
      <c r="A2453" s="9"/>
      <c r="B2453" s="33"/>
      <c r="C2453" s="3"/>
      <c r="D2453" s="3"/>
      <c r="E2453" s="3"/>
      <c r="F2453" s="3"/>
      <c r="G2453" s="5"/>
      <c r="H2453" s="5"/>
      <c r="I2453" s="5"/>
      <c r="J2453" s="5"/>
      <c r="K2453" s="5"/>
      <c r="L2453" s="5"/>
      <c r="M2453" s="5"/>
      <c r="N2453" s="5"/>
      <c r="O2453" s="5"/>
      <c r="P2453" s="5"/>
      <c r="Q2453" s="5"/>
      <c r="R2453" s="5"/>
      <c r="S2453" s="5"/>
      <c r="T2453" s="5"/>
      <c r="U2453" s="5"/>
      <c r="V2453" s="5"/>
      <c r="W2453" s="5"/>
      <c r="X2453" s="5"/>
      <c r="Y2453" s="5"/>
      <c r="Z2453" s="5"/>
      <c r="AA2453" s="5"/>
      <c r="AB2453" s="5"/>
      <c r="AC2453" s="5"/>
      <c r="AD2453" s="5"/>
      <c r="AE2453" s="3"/>
      <c r="AF2453" s="3"/>
      <c r="AG2453" s="3"/>
      <c r="AH2453" s="3"/>
      <c r="AI2453" s="3"/>
      <c r="AJ2453" s="3"/>
      <c r="AK2453" s="3"/>
      <c r="AL2453" s="3"/>
      <c r="AM2453" s="3"/>
      <c r="AN2453" s="3"/>
      <c r="AO2453" s="3"/>
      <c r="AP2453" s="3"/>
      <c r="AQ2453" s="3"/>
      <c r="AR2453" s="3"/>
      <c r="AS2453" s="3"/>
      <c r="AT2453" s="3"/>
      <c r="AU2453" s="3"/>
      <c r="AV2453" s="3"/>
      <c r="AW2453" s="3"/>
      <c r="AX2453" s="3"/>
      <c r="AY2453" s="3"/>
      <c r="AZ2453" s="3"/>
      <c r="BA2453" s="3"/>
      <c r="BB2453" s="3"/>
      <c r="BC2453" s="3"/>
      <c r="BD2453" s="3"/>
      <c r="BE2453" s="3"/>
      <c r="BF2453" s="3"/>
    </row>
    <row r="2454" spans="1:58" s="11" customFormat="1" ht="12.75">
      <c r="A2454" s="9"/>
      <c r="B2454" s="33"/>
      <c r="C2454" s="3"/>
      <c r="D2454" s="3"/>
      <c r="E2454" s="3"/>
      <c r="F2454" s="3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5"/>
      <c r="R2454" s="5"/>
      <c r="S2454" s="5"/>
      <c r="T2454" s="5"/>
      <c r="U2454" s="5"/>
      <c r="V2454" s="5"/>
      <c r="W2454" s="5"/>
      <c r="X2454" s="5"/>
      <c r="Y2454" s="5"/>
      <c r="Z2454" s="5"/>
      <c r="AA2454" s="5"/>
      <c r="AB2454" s="5"/>
      <c r="AC2454" s="5"/>
      <c r="AD2454" s="5"/>
      <c r="AE2454" s="3"/>
      <c r="AF2454" s="3"/>
      <c r="AG2454" s="3"/>
      <c r="AH2454" s="3"/>
      <c r="AI2454" s="3"/>
      <c r="AJ2454" s="3"/>
      <c r="AK2454" s="3"/>
      <c r="AL2454" s="3"/>
      <c r="AM2454" s="3"/>
      <c r="AN2454" s="3"/>
      <c r="AO2454" s="3"/>
      <c r="AP2454" s="3"/>
      <c r="AQ2454" s="3"/>
      <c r="AR2454" s="3"/>
      <c r="AS2454" s="3"/>
      <c r="AT2454" s="3"/>
      <c r="AU2454" s="3"/>
      <c r="AV2454" s="3"/>
      <c r="AW2454" s="3"/>
      <c r="AX2454" s="3"/>
      <c r="AY2454" s="3"/>
      <c r="AZ2454" s="3"/>
      <c r="BA2454" s="3"/>
      <c r="BB2454" s="3"/>
      <c r="BC2454" s="3"/>
      <c r="BD2454" s="3"/>
      <c r="BE2454" s="3"/>
      <c r="BF2454" s="3"/>
    </row>
    <row r="2455" spans="1:58" s="11" customFormat="1" ht="12.75">
      <c r="A2455" s="9"/>
      <c r="B2455" s="33"/>
      <c r="C2455" s="3"/>
      <c r="D2455" s="3"/>
      <c r="E2455" s="3"/>
      <c r="F2455" s="3"/>
      <c r="G2455" s="5"/>
      <c r="H2455" s="5"/>
      <c r="I2455" s="5"/>
      <c r="J2455" s="5"/>
      <c r="K2455" s="5"/>
      <c r="L2455" s="5"/>
      <c r="M2455" s="5"/>
      <c r="N2455" s="5"/>
      <c r="O2455" s="5"/>
      <c r="P2455" s="5"/>
      <c r="Q2455" s="5"/>
      <c r="R2455" s="5"/>
      <c r="S2455" s="5"/>
      <c r="T2455" s="5"/>
      <c r="U2455" s="5"/>
      <c r="V2455" s="5"/>
      <c r="W2455" s="5"/>
      <c r="X2455" s="5"/>
      <c r="Y2455" s="5"/>
      <c r="Z2455" s="5"/>
      <c r="AA2455" s="5"/>
      <c r="AB2455" s="5"/>
      <c r="AC2455" s="5"/>
      <c r="AD2455" s="5"/>
      <c r="AE2455" s="3"/>
      <c r="AF2455" s="3"/>
      <c r="AG2455" s="3"/>
      <c r="AH2455" s="3"/>
      <c r="AI2455" s="3"/>
      <c r="AJ2455" s="3"/>
      <c r="AK2455" s="3"/>
      <c r="AL2455" s="3"/>
      <c r="AM2455" s="3"/>
      <c r="AN2455" s="3"/>
      <c r="AO2455" s="3"/>
      <c r="AP2455" s="3"/>
      <c r="AQ2455" s="3"/>
      <c r="AR2455" s="3"/>
      <c r="AS2455" s="3"/>
      <c r="AT2455" s="3"/>
      <c r="AU2455" s="3"/>
      <c r="AV2455" s="3"/>
      <c r="AW2455" s="3"/>
      <c r="AX2455" s="3"/>
      <c r="AY2455" s="3"/>
      <c r="AZ2455" s="3"/>
      <c r="BA2455" s="3"/>
      <c r="BB2455" s="3"/>
      <c r="BC2455" s="3"/>
      <c r="BD2455" s="3"/>
      <c r="BE2455" s="3"/>
      <c r="BF2455" s="3"/>
    </row>
    <row r="2456" spans="1:58" s="11" customFormat="1" ht="12.75">
      <c r="A2456" s="9"/>
      <c r="B2456" s="33"/>
      <c r="C2456" s="3"/>
      <c r="D2456" s="3"/>
      <c r="E2456" s="3"/>
      <c r="F2456" s="3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  <c r="S2456" s="5"/>
      <c r="T2456" s="5"/>
      <c r="U2456" s="5"/>
      <c r="V2456" s="5"/>
      <c r="W2456" s="5"/>
      <c r="X2456" s="5"/>
      <c r="Y2456" s="5"/>
      <c r="Z2456" s="5"/>
      <c r="AA2456" s="5"/>
      <c r="AB2456" s="5"/>
      <c r="AC2456" s="5"/>
      <c r="AD2456" s="5"/>
      <c r="AE2456" s="3"/>
      <c r="AF2456" s="3"/>
      <c r="AG2456" s="3"/>
      <c r="AH2456" s="3"/>
      <c r="AI2456" s="3"/>
      <c r="AJ2456" s="3"/>
      <c r="AK2456" s="3"/>
      <c r="AL2456" s="3"/>
      <c r="AM2456" s="3"/>
      <c r="AN2456" s="3"/>
      <c r="AO2456" s="3"/>
      <c r="AP2456" s="3"/>
      <c r="AQ2456" s="3"/>
      <c r="AR2456" s="3"/>
      <c r="AS2456" s="3"/>
      <c r="AT2456" s="3"/>
      <c r="AU2456" s="3"/>
      <c r="AV2456" s="3"/>
      <c r="AW2456" s="3"/>
      <c r="AX2456" s="3"/>
      <c r="AY2456" s="3"/>
      <c r="AZ2456" s="3"/>
      <c r="BA2456" s="3"/>
      <c r="BB2456" s="3"/>
      <c r="BC2456" s="3"/>
      <c r="BD2456" s="3"/>
      <c r="BE2456" s="3"/>
      <c r="BF2456" s="3"/>
    </row>
    <row r="2457" spans="1:58" s="11" customFormat="1" ht="12.75">
      <c r="A2457" s="9"/>
      <c r="B2457" s="33"/>
      <c r="C2457" s="3"/>
      <c r="D2457" s="3"/>
      <c r="E2457" s="3"/>
      <c r="F2457" s="3"/>
      <c r="G2457" s="5"/>
      <c r="H2457" s="5"/>
      <c r="I2457" s="5"/>
      <c r="J2457" s="5"/>
      <c r="K2457" s="5"/>
      <c r="L2457" s="5"/>
      <c r="M2457" s="5"/>
      <c r="N2457" s="5"/>
      <c r="O2457" s="5"/>
      <c r="P2457" s="5"/>
      <c r="Q2457" s="5"/>
      <c r="R2457" s="5"/>
      <c r="S2457" s="5"/>
      <c r="T2457" s="5"/>
      <c r="U2457" s="5"/>
      <c r="V2457" s="5"/>
      <c r="W2457" s="5"/>
      <c r="X2457" s="5"/>
      <c r="Y2457" s="5"/>
      <c r="Z2457" s="5"/>
      <c r="AA2457" s="5"/>
      <c r="AB2457" s="5"/>
      <c r="AC2457" s="5"/>
      <c r="AD2457" s="5"/>
      <c r="AE2457" s="3"/>
      <c r="AF2457" s="3"/>
      <c r="AG2457" s="3"/>
      <c r="AH2457" s="3"/>
      <c r="AI2457" s="3"/>
      <c r="AJ2457" s="3"/>
      <c r="AK2457" s="3"/>
      <c r="AL2457" s="3"/>
      <c r="AM2457" s="3"/>
      <c r="AN2457" s="3"/>
      <c r="AO2457" s="3"/>
      <c r="AP2457" s="3"/>
      <c r="AQ2457" s="3"/>
      <c r="AR2457" s="3"/>
      <c r="AS2457" s="3"/>
      <c r="AT2457" s="3"/>
      <c r="AU2457" s="3"/>
      <c r="AV2457" s="3"/>
      <c r="AW2457" s="3"/>
      <c r="AX2457" s="3"/>
      <c r="AY2457" s="3"/>
      <c r="AZ2457" s="3"/>
      <c r="BA2457" s="3"/>
      <c r="BB2457" s="3"/>
      <c r="BC2457" s="3"/>
      <c r="BD2457" s="3"/>
      <c r="BE2457" s="3"/>
      <c r="BF2457" s="3"/>
    </row>
    <row r="2458" spans="1:58" s="11" customFormat="1" ht="12.75">
      <c r="A2458" s="9"/>
      <c r="B2458" s="33"/>
      <c r="C2458" s="3"/>
      <c r="D2458" s="3"/>
      <c r="E2458" s="3"/>
      <c r="F2458" s="3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  <c r="S2458" s="5"/>
      <c r="T2458" s="5"/>
      <c r="U2458" s="5"/>
      <c r="V2458" s="5"/>
      <c r="W2458" s="5"/>
      <c r="X2458" s="5"/>
      <c r="Y2458" s="5"/>
      <c r="Z2458" s="5"/>
      <c r="AA2458" s="5"/>
      <c r="AB2458" s="5"/>
      <c r="AC2458" s="5"/>
      <c r="AD2458" s="5"/>
      <c r="AE2458" s="3"/>
      <c r="AF2458" s="3"/>
      <c r="AG2458" s="3"/>
      <c r="AH2458" s="3"/>
      <c r="AI2458" s="3"/>
      <c r="AJ2458" s="3"/>
      <c r="AK2458" s="3"/>
      <c r="AL2458" s="3"/>
      <c r="AM2458" s="3"/>
      <c r="AN2458" s="3"/>
      <c r="AO2458" s="3"/>
      <c r="AP2458" s="3"/>
      <c r="AQ2458" s="3"/>
      <c r="AR2458" s="3"/>
      <c r="AS2458" s="3"/>
      <c r="AT2458" s="3"/>
      <c r="AU2458" s="3"/>
      <c r="AV2458" s="3"/>
      <c r="AW2458" s="3"/>
      <c r="AX2458" s="3"/>
      <c r="AY2458" s="3"/>
      <c r="AZ2458" s="3"/>
      <c r="BA2458" s="3"/>
      <c r="BB2458" s="3"/>
      <c r="BC2458" s="3"/>
      <c r="BD2458" s="3"/>
      <c r="BE2458" s="3"/>
      <c r="BF2458" s="3"/>
    </row>
    <row r="2459" spans="1:58" s="11" customFormat="1" ht="12.75">
      <c r="A2459" s="9"/>
      <c r="B2459" s="33"/>
      <c r="C2459" s="3"/>
      <c r="D2459" s="3"/>
      <c r="E2459" s="3"/>
      <c r="F2459" s="3"/>
      <c r="G2459" s="5"/>
      <c r="H2459" s="5"/>
      <c r="I2459" s="5"/>
      <c r="J2459" s="5"/>
      <c r="K2459" s="5"/>
      <c r="L2459" s="5"/>
      <c r="M2459" s="5"/>
      <c r="N2459" s="5"/>
      <c r="O2459" s="5"/>
      <c r="P2459" s="5"/>
      <c r="Q2459" s="5"/>
      <c r="R2459" s="5"/>
      <c r="S2459" s="5"/>
      <c r="T2459" s="5"/>
      <c r="U2459" s="5"/>
      <c r="V2459" s="5"/>
      <c r="W2459" s="5"/>
      <c r="X2459" s="5"/>
      <c r="Y2459" s="5"/>
      <c r="Z2459" s="5"/>
      <c r="AA2459" s="5"/>
      <c r="AB2459" s="5"/>
      <c r="AC2459" s="5"/>
      <c r="AD2459" s="5"/>
      <c r="AE2459" s="3"/>
      <c r="AF2459" s="3"/>
      <c r="AG2459" s="3"/>
      <c r="AH2459" s="3"/>
      <c r="AI2459" s="3"/>
      <c r="AJ2459" s="3"/>
      <c r="AK2459" s="3"/>
      <c r="AL2459" s="3"/>
      <c r="AM2459" s="3"/>
      <c r="AN2459" s="3"/>
      <c r="AO2459" s="3"/>
      <c r="AP2459" s="3"/>
      <c r="AQ2459" s="3"/>
      <c r="AR2459" s="3"/>
      <c r="AS2459" s="3"/>
      <c r="AT2459" s="3"/>
      <c r="AU2459" s="3"/>
      <c r="AV2459" s="3"/>
      <c r="AW2459" s="3"/>
      <c r="AX2459" s="3"/>
      <c r="AY2459" s="3"/>
      <c r="AZ2459" s="3"/>
      <c r="BA2459" s="3"/>
      <c r="BB2459" s="3"/>
      <c r="BC2459" s="3"/>
      <c r="BD2459" s="3"/>
      <c r="BE2459" s="3"/>
      <c r="BF2459" s="3"/>
    </row>
    <row r="2460" spans="1:58" s="11" customFormat="1" ht="12.75">
      <c r="A2460" s="9"/>
      <c r="B2460" s="33"/>
      <c r="C2460" s="3"/>
      <c r="D2460" s="3"/>
      <c r="E2460" s="3"/>
      <c r="F2460" s="3"/>
      <c r="G2460" s="5"/>
      <c r="H2460" s="5"/>
      <c r="I2460" s="5"/>
      <c r="J2460" s="5"/>
      <c r="K2460" s="5"/>
      <c r="L2460" s="5"/>
      <c r="M2460" s="5"/>
      <c r="N2460" s="5"/>
      <c r="O2460" s="5"/>
      <c r="P2460" s="5"/>
      <c r="Q2460" s="5"/>
      <c r="R2460" s="5"/>
      <c r="S2460" s="5"/>
      <c r="T2460" s="5"/>
      <c r="U2460" s="5"/>
      <c r="V2460" s="5"/>
      <c r="W2460" s="5"/>
      <c r="X2460" s="5"/>
      <c r="Y2460" s="5"/>
      <c r="Z2460" s="5"/>
      <c r="AA2460" s="5"/>
      <c r="AB2460" s="5"/>
      <c r="AC2460" s="5"/>
      <c r="AD2460" s="5"/>
      <c r="AE2460" s="3"/>
      <c r="AF2460" s="3"/>
      <c r="AG2460" s="3"/>
      <c r="AH2460" s="3"/>
      <c r="AI2460" s="3"/>
      <c r="AJ2460" s="3"/>
      <c r="AK2460" s="3"/>
      <c r="AL2460" s="3"/>
      <c r="AM2460" s="3"/>
      <c r="AN2460" s="3"/>
      <c r="AO2460" s="3"/>
      <c r="AP2460" s="3"/>
      <c r="AQ2460" s="3"/>
      <c r="AR2460" s="3"/>
      <c r="AS2460" s="3"/>
      <c r="AT2460" s="3"/>
      <c r="AU2460" s="3"/>
      <c r="AV2460" s="3"/>
      <c r="AW2460" s="3"/>
      <c r="AX2460" s="3"/>
      <c r="AY2460" s="3"/>
      <c r="AZ2460" s="3"/>
      <c r="BA2460" s="3"/>
      <c r="BB2460" s="3"/>
      <c r="BC2460" s="3"/>
      <c r="BD2460" s="3"/>
      <c r="BE2460" s="3"/>
      <c r="BF2460" s="3"/>
    </row>
    <row r="2461" spans="1:58" s="11" customFormat="1" ht="12.75">
      <c r="A2461" s="9"/>
      <c r="B2461" s="33"/>
      <c r="C2461" s="3"/>
      <c r="D2461" s="3"/>
      <c r="E2461" s="3"/>
      <c r="F2461" s="3"/>
      <c r="G2461" s="5"/>
      <c r="H2461" s="5"/>
      <c r="I2461" s="5"/>
      <c r="J2461" s="5"/>
      <c r="K2461" s="5"/>
      <c r="L2461" s="5"/>
      <c r="M2461" s="5"/>
      <c r="N2461" s="5"/>
      <c r="O2461" s="5"/>
      <c r="P2461" s="5"/>
      <c r="Q2461" s="5"/>
      <c r="R2461" s="5"/>
      <c r="S2461" s="5"/>
      <c r="T2461" s="5"/>
      <c r="U2461" s="5"/>
      <c r="V2461" s="5"/>
      <c r="W2461" s="5"/>
      <c r="X2461" s="5"/>
      <c r="Y2461" s="5"/>
      <c r="Z2461" s="5"/>
      <c r="AA2461" s="5"/>
      <c r="AB2461" s="5"/>
      <c r="AC2461" s="5"/>
      <c r="AD2461" s="5"/>
      <c r="AE2461" s="3"/>
      <c r="AF2461" s="3"/>
      <c r="AG2461" s="3"/>
      <c r="AH2461" s="3"/>
      <c r="AI2461" s="3"/>
      <c r="AJ2461" s="3"/>
      <c r="AK2461" s="3"/>
      <c r="AL2461" s="3"/>
      <c r="AM2461" s="3"/>
      <c r="AN2461" s="3"/>
      <c r="AO2461" s="3"/>
      <c r="AP2461" s="3"/>
      <c r="AQ2461" s="3"/>
      <c r="AR2461" s="3"/>
      <c r="AS2461" s="3"/>
      <c r="AT2461" s="3"/>
      <c r="AU2461" s="3"/>
      <c r="AV2461" s="3"/>
      <c r="AW2461" s="3"/>
      <c r="AX2461" s="3"/>
      <c r="AY2461" s="3"/>
      <c r="AZ2461" s="3"/>
      <c r="BA2461" s="3"/>
      <c r="BB2461" s="3"/>
      <c r="BC2461" s="3"/>
      <c r="BD2461" s="3"/>
      <c r="BE2461" s="3"/>
      <c r="BF2461" s="3"/>
    </row>
    <row r="2462" spans="1:58" s="11" customFormat="1" ht="12.75">
      <c r="A2462" s="9"/>
      <c r="B2462" s="33"/>
      <c r="C2462" s="3"/>
      <c r="D2462" s="3"/>
      <c r="E2462" s="3"/>
      <c r="F2462" s="3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5"/>
      <c r="R2462" s="5"/>
      <c r="S2462" s="5"/>
      <c r="T2462" s="5"/>
      <c r="U2462" s="5"/>
      <c r="V2462" s="5"/>
      <c r="W2462" s="5"/>
      <c r="X2462" s="5"/>
      <c r="Y2462" s="5"/>
      <c r="Z2462" s="5"/>
      <c r="AA2462" s="5"/>
      <c r="AB2462" s="5"/>
      <c r="AC2462" s="5"/>
      <c r="AD2462" s="5"/>
      <c r="AE2462" s="3"/>
      <c r="AF2462" s="3"/>
      <c r="AG2462" s="3"/>
      <c r="AH2462" s="3"/>
      <c r="AI2462" s="3"/>
      <c r="AJ2462" s="3"/>
      <c r="AK2462" s="3"/>
      <c r="AL2462" s="3"/>
      <c r="AM2462" s="3"/>
      <c r="AN2462" s="3"/>
      <c r="AO2462" s="3"/>
      <c r="AP2462" s="3"/>
      <c r="AQ2462" s="3"/>
      <c r="AR2462" s="3"/>
      <c r="AS2462" s="3"/>
      <c r="AT2462" s="3"/>
      <c r="AU2462" s="3"/>
      <c r="AV2462" s="3"/>
      <c r="AW2462" s="3"/>
      <c r="AX2462" s="3"/>
      <c r="AY2462" s="3"/>
      <c r="AZ2462" s="3"/>
      <c r="BA2462" s="3"/>
      <c r="BB2462" s="3"/>
      <c r="BC2462" s="3"/>
      <c r="BD2462" s="3"/>
      <c r="BE2462" s="3"/>
      <c r="BF2462" s="3"/>
    </row>
    <row r="2463" spans="1:58" s="11" customFormat="1" ht="12.75">
      <c r="A2463" s="9"/>
      <c r="B2463" s="33"/>
      <c r="C2463" s="3"/>
      <c r="D2463" s="3"/>
      <c r="E2463" s="3"/>
      <c r="F2463" s="3"/>
      <c r="G2463" s="5"/>
      <c r="H2463" s="5"/>
      <c r="I2463" s="5"/>
      <c r="J2463" s="5"/>
      <c r="K2463" s="5"/>
      <c r="L2463" s="5"/>
      <c r="M2463" s="5"/>
      <c r="N2463" s="5"/>
      <c r="O2463" s="5"/>
      <c r="P2463" s="5"/>
      <c r="Q2463" s="5"/>
      <c r="R2463" s="5"/>
      <c r="S2463" s="5"/>
      <c r="T2463" s="5"/>
      <c r="U2463" s="5"/>
      <c r="V2463" s="5"/>
      <c r="W2463" s="5"/>
      <c r="X2463" s="5"/>
      <c r="Y2463" s="5"/>
      <c r="Z2463" s="5"/>
      <c r="AA2463" s="5"/>
      <c r="AB2463" s="5"/>
      <c r="AC2463" s="5"/>
      <c r="AD2463" s="5"/>
      <c r="AE2463" s="3"/>
      <c r="AF2463" s="3"/>
      <c r="AG2463" s="3"/>
      <c r="AH2463" s="3"/>
      <c r="AI2463" s="3"/>
      <c r="AJ2463" s="3"/>
      <c r="AK2463" s="3"/>
      <c r="AL2463" s="3"/>
      <c r="AM2463" s="3"/>
      <c r="AN2463" s="3"/>
      <c r="AO2463" s="3"/>
      <c r="AP2463" s="3"/>
      <c r="AQ2463" s="3"/>
      <c r="AR2463" s="3"/>
      <c r="AS2463" s="3"/>
      <c r="AT2463" s="3"/>
      <c r="AU2463" s="3"/>
      <c r="AV2463" s="3"/>
      <c r="AW2463" s="3"/>
      <c r="AX2463" s="3"/>
      <c r="AY2463" s="3"/>
      <c r="AZ2463" s="3"/>
      <c r="BA2463" s="3"/>
      <c r="BB2463" s="3"/>
      <c r="BC2463" s="3"/>
      <c r="BD2463" s="3"/>
      <c r="BE2463" s="3"/>
      <c r="BF2463" s="3"/>
    </row>
    <row r="2464" spans="1:58" s="11" customFormat="1" ht="12.75">
      <c r="A2464" s="9"/>
      <c r="B2464" s="33"/>
      <c r="C2464" s="3"/>
      <c r="D2464" s="3"/>
      <c r="E2464" s="3"/>
      <c r="F2464" s="3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5"/>
      <c r="R2464" s="5"/>
      <c r="S2464" s="5"/>
      <c r="T2464" s="5"/>
      <c r="U2464" s="5"/>
      <c r="V2464" s="5"/>
      <c r="W2464" s="5"/>
      <c r="X2464" s="5"/>
      <c r="Y2464" s="5"/>
      <c r="Z2464" s="5"/>
      <c r="AA2464" s="5"/>
      <c r="AB2464" s="5"/>
      <c r="AC2464" s="5"/>
      <c r="AD2464" s="5"/>
      <c r="AE2464" s="3"/>
      <c r="AF2464" s="3"/>
      <c r="AG2464" s="3"/>
      <c r="AH2464" s="3"/>
      <c r="AI2464" s="3"/>
      <c r="AJ2464" s="3"/>
      <c r="AK2464" s="3"/>
      <c r="AL2464" s="3"/>
      <c r="AM2464" s="3"/>
      <c r="AN2464" s="3"/>
      <c r="AO2464" s="3"/>
      <c r="AP2464" s="3"/>
      <c r="AQ2464" s="3"/>
      <c r="AR2464" s="3"/>
      <c r="AS2464" s="3"/>
      <c r="AT2464" s="3"/>
      <c r="AU2464" s="3"/>
      <c r="AV2464" s="3"/>
      <c r="AW2464" s="3"/>
      <c r="AX2464" s="3"/>
      <c r="AY2464" s="3"/>
      <c r="AZ2464" s="3"/>
      <c r="BA2464" s="3"/>
      <c r="BB2464" s="3"/>
      <c r="BC2464" s="3"/>
      <c r="BD2464" s="3"/>
      <c r="BE2464" s="3"/>
      <c r="BF2464" s="3"/>
    </row>
    <row r="2465" spans="1:58" s="11" customFormat="1" ht="12.75">
      <c r="A2465" s="9"/>
      <c r="B2465" s="33"/>
      <c r="C2465" s="3"/>
      <c r="D2465" s="3"/>
      <c r="E2465" s="3"/>
      <c r="F2465" s="3"/>
      <c r="G2465" s="5"/>
      <c r="H2465" s="5"/>
      <c r="I2465" s="5"/>
      <c r="J2465" s="5"/>
      <c r="K2465" s="5"/>
      <c r="L2465" s="5"/>
      <c r="M2465" s="5"/>
      <c r="N2465" s="5"/>
      <c r="O2465" s="5"/>
      <c r="P2465" s="5"/>
      <c r="Q2465" s="5"/>
      <c r="R2465" s="5"/>
      <c r="S2465" s="5"/>
      <c r="T2465" s="5"/>
      <c r="U2465" s="5"/>
      <c r="V2465" s="5"/>
      <c r="W2465" s="5"/>
      <c r="X2465" s="5"/>
      <c r="Y2465" s="5"/>
      <c r="Z2465" s="5"/>
      <c r="AA2465" s="5"/>
      <c r="AB2465" s="5"/>
      <c r="AC2465" s="5"/>
      <c r="AD2465" s="5"/>
      <c r="AE2465" s="3"/>
      <c r="AF2465" s="3"/>
      <c r="AG2465" s="3"/>
      <c r="AH2465" s="3"/>
      <c r="AI2465" s="3"/>
      <c r="AJ2465" s="3"/>
      <c r="AK2465" s="3"/>
      <c r="AL2465" s="3"/>
      <c r="AM2465" s="3"/>
      <c r="AN2465" s="3"/>
      <c r="AO2465" s="3"/>
      <c r="AP2465" s="3"/>
      <c r="AQ2465" s="3"/>
      <c r="AR2465" s="3"/>
      <c r="AS2465" s="3"/>
      <c r="AT2465" s="3"/>
      <c r="AU2465" s="3"/>
      <c r="AV2465" s="3"/>
      <c r="AW2465" s="3"/>
      <c r="AX2465" s="3"/>
      <c r="AY2465" s="3"/>
      <c r="AZ2465" s="3"/>
      <c r="BA2465" s="3"/>
      <c r="BB2465" s="3"/>
      <c r="BC2465" s="3"/>
      <c r="BD2465" s="3"/>
      <c r="BE2465" s="3"/>
      <c r="BF2465" s="3"/>
    </row>
    <row r="2466" spans="1:58" s="11" customFormat="1" ht="12.75">
      <c r="A2466" s="9"/>
      <c r="B2466" s="33"/>
      <c r="C2466" s="3"/>
      <c r="D2466" s="3"/>
      <c r="E2466" s="3"/>
      <c r="F2466" s="3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5"/>
      <c r="R2466" s="5"/>
      <c r="S2466" s="5"/>
      <c r="T2466" s="5"/>
      <c r="U2466" s="5"/>
      <c r="V2466" s="5"/>
      <c r="W2466" s="5"/>
      <c r="X2466" s="5"/>
      <c r="Y2466" s="5"/>
      <c r="Z2466" s="5"/>
      <c r="AA2466" s="5"/>
      <c r="AB2466" s="5"/>
      <c r="AC2466" s="5"/>
      <c r="AD2466" s="5"/>
      <c r="AE2466" s="3"/>
      <c r="AF2466" s="3"/>
      <c r="AG2466" s="3"/>
      <c r="AH2466" s="3"/>
      <c r="AI2466" s="3"/>
      <c r="AJ2466" s="3"/>
      <c r="AK2466" s="3"/>
      <c r="AL2466" s="3"/>
      <c r="AM2466" s="3"/>
      <c r="AN2466" s="3"/>
      <c r="AO2466" s="3"/>
      <c r="AP2466" s="3"/>
      <c r="AQ2466" s="3"/>
      <c r="AR2466" s="3"/>
      <c r="AS2466" s="3"/>
      <c r="AT2466" s="3"/>
      <c r="AU2466" s="3"/>
      <c r="AV2466" s="3"/>
      <c r="AW2466" s="3"/>
      <c r="AX2466" s="3"/>
      <c r="AY2466" s="3"/>
      <c r="AZ2466" s="3"/>
      <c r="BA2466" s="3"/>
      <c r="BB2466" s="3"/>
      <c r="BC2466" s="3"/>
      <c r="BD2466" s="3"/>
      <c r="BE2466" s="3"/>
      <c r="BF2466" s="3"/>
    </row>
    <row r="2467" spans="1:58" s="11" customFormat="1" ht="12.75">
      <c r="A2467" s="9"/>
      <c r="B2467" s="33"/>
      <c r="C2467" s="3"/>
      <c r="D2467" s="3"/>
      <c r="E2467" s="3"/>
      <c r="F2467" s="3"/>
      <c r="G2467" s="5"/>
      <c r="H2467" s="5"/>
      <c r="I2467" s="5"/>
      <c r="J2467" s="5"/>
      <c r="K2467" s="5"/>
      <c r="L2467" s="5"/>
      <c r="M2467" s="5"/>
      <c r="N2467" s="5"/>
      <c r="O2467" s="5"/>
      <c r="P2467" s="5"/>
      <c r="Q2467" s="5"/>
      <c r="R2467" s="5"/>
      <c r="S2467" s="5"/>
      <c r="T2467" s="5"/>
      <c r="U2467" s="5"/>
      <c r="V2467" s="5"/>
      <c r="W2467" s="5"/>
      <c r="X2467" s="5"/>
      <c r="Y2467" s="5"/>
      <c r="Z2467" s="5"/>
      <c r="AA2467" s="5"/>
      <c r="AB2467" s="5"/>
      <c r="AC2467" s="5"/>
      <c r="AD2467" s="5"/>
      <c r="AE2467" s="3"/>
      <c r="AF2467" s="3"/>
      <c r="AG2467" s="3"/>
      <c r="AH2467" s="3"/>
      <c r="AI2467" s="3"/>
      <c r="AJ2467" s="3"/>
      <c r="AK2467" s="3"/>
      <c r="AL2467" s="3"/>
      <c r="AM2467" s="3"/>
      <c r="AN2467" s="3"/>
      <c r="AO2467" s="3"/>
      <c r="AP2467" s="3"/>
      <c r="AQ2467" s="3"/>
      <c r="AR2467" s="3"/>
      <c r="AS2467" s="3"/>
      <c r="AT2467" s="3"/>
      <c r="AU2467" s="3"/>
      <c r="AV2467" s="3"/>
      <c r="AW2467" s="3"/>
      <c r="AX2467" s="3"/>
      <c r="AY2467" s="3"/>
      <c r="AZ2467" s="3"/>
      <c r="BA2467" s="3"/>
      <c r="BB2467" s="3"/>
      <c r="BC2467" s="3"/>
      <c r="BD2467" s="3"/>
      <c r="BE2467" s="3"/>
      <c r="BF2467" s="3"/>
    </row>
    <row r="2468" spans="1:58" s="11" customFormat="1" ht="12.75">
      <c r="A2468" s="9"/>
      <c r="B2468" s="33"/>
      <c r="C2468" s="3"/>
      <c r="D2468" s="3"/>
      <c r="E2468" s="3"/>
      <c r="F2468" s="3"/>
      <c r="G2468" s="5"/>
      <c r="H2468" s="5"/>
      <c r="I2468" s="5"/>
      <c r="J2468" s="5"/>
      <c r="K2468" s="5"/>
      <c r="L2468" s="5"/>
      <c r="M2468" s="5"/>
      <c r="N2468" s="5"/>
      <c r="O2468" s="5"/>
      <c r="P2468" s="5"/>
      <c r="Q2468" s="5"/>
      <c r="R2468" s="5"/>
      <c r="S2468" s="5"/>
      <c r="T2468" s="5"/>
      <c r="U2468" s="5"/>
      <c r="V2468" s="5"/>
      <c r="W2468" s="5"/>
      <c r="X2468" s="5"/>
      <c r="Y2468" s="5"/>
      <c r="Z2468" s="5"/>
      <c r="AA2468" s="5"/>
      <c r="AB2468" s="5"/>
      <c r="AC2468" s="5"/>
      <c r="AD2468" s="5"/>
      <c r="AE2468" s="3"/>
      <c r="AF2468" s="3"/>
      <c r="AG2468" s="3"/>
      <c r="AH2468" s="3"/>
      <c r="AI2468" s="3"/>
      <c r="AJ2468" s="3"/>
      <c r="AK2468" s="3"/>
      <c r="AL2468" s="3"/>
      <c r="AM2468" s="3"/>
      <c r="AN2468" s="3"/>
      <c r="AO2468" s="3"/>
      <c r="AP2468" s="3"/>
      <c r="AQ2468" s="3"/>
      <c r="AR2468" s="3"/>
      <c r="AS2468" s="3"/>
      <c r="AT2468" s="3"/>
      <c r="AU2468" s="3"/>
      <c r="AV2468" s="3"/>
      <c r="AW2468" s="3"/>
      <c r="AX2468" s="3"/>
      <c r="AY2468" s="3"/>
      <c r="AZ2468" s="3"/>
      <c r="BA2468" s="3"/>
      <c r="BB2468" s="3"/>
      <c r="BC2468" s="3"/>
      <c r="BD2468" s="3"/>
      <c r="BE2468" s="3"/>
      <c r="BF2468" s="3"/>
    </row>
    <row r="2469" spans="1:58" s="11" customFormat="1" ht="12.75">
      <c r="A2469" s="9"/>
      <c r="B2469" s="33"/>
      <c r="C2469" s="3"/>
      <c r="D2469" s="3"/>
      <c r="E2469" s="3"/>
      <c r="F2469" s="3"/>
      <c r="G2469" s="5"/>
      <c r="H2469" s="5"/>
      <c r="I2469" s="5"/>
      <c r="J2469" s="5"/>
      <c r="K2469" s="5"/>
      <c r="L2469" s="5"/>
      <c r="M2469" s="5"/>
      <c r="N2469" s="5"/>
      <c r="O2469" s="5"/>
      <c r="P2469" s="5"/>
      <c r="Q2469" s="5"/>
      <c r="R2469" s="5"/>
      <c r="S2469" s="5"/>
      <c r="T2469" s="5"/>
      <c r="U2469" s="5"/>
      <c r="V2469" s="5"/>
      <c r="W2469" s="5"/>
      <c r="X2469" s="5"/>
      <c r="Y2469" s="5"/>
      <c r="Z2469" s="5"/>
      <c r="AA2469" s="5"/>
      <c r="AB2469" s="5"/>
      <c r="AC2469" s="5"/>
      <c r="AD2469" s="5"/>
      <c r="AE2469" s="3"/>
      <c r="AF2469" s="3"/>
      <c r="AG2469" s="3"/>
      <c r="AH2469" s="3"/>
      <c r="AI2469" s="3"/>
      <c r="AJ2469" s="3"/>
      <c r="AK2469" s="3"/>
      <c r="AL2469" s="3"/>
      <c r="AM2469" s="3"/>
      <c r="AN2469" s="3"/>
      <c r="AO2469" s="3"/>
      <c r="AP2469" s="3"/>
      <c r="AQ2469" s="3"/>
      <c r="AR2469" s="3"/>
      <c r="AS2469" s="3"/>
      <c r="AT2469" s="3"/>
      <c r="AU2469" s="3"/>
      <c r="AV2469" s="3"/>
      <c r="AW2469" s="3"/>
      <c r="AX2469" s="3"/>
      <c r="AY2469" s="3"/>
      <c r="AZ2469" s="3"/>
      <c r="BA2469" s="3"/>
      <c r="BB2469" s="3"/>
      <c r="BC2469" s="3"/>
      <c r="BD2469" s="3"/>
      <c r="BE2469" s="3"/>
      <c r="BF2469" s="3"/>
    </row>
    <row r="2470" spans="1:58" s="11" customFormat="1" ht="12.75">
      <c r="A2470" s="9"/>
      <c r="B2470" s="33"/>
      <c r="C2470" s="3"/>
      <c r="D2470" s="3"/>
      <c r="E2470" s="3"/>
      <c r="F2470" s="3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5"/>
      <c r="R2470" s="5"/>
      <c r="S2470" s="5"/>
      <c r="T2470" s="5"/>
      <c r="U2470" s="5"/>
      <c r="V2470" s="5"/>
      <c r="W2470" s="5"/>
      <c r="X2470" s="5"/>
      <c r="Y2470" s="5"/>
      <c r="Z2470" s="5"/>
      <c r="AA2470" s="5"/>
      <c r="AB2470" s="5"/>
      <c r="AC2470" s="5"/>
      <c r="AD2470" s="5"/>
      <c r="AE2470" s="3"/>
      <c r="AF2470" s="3"/>
      <c r="AG2470" s="3"/>
      <c r="AH2470" s="3"/>
      <c r="AI2470" s="3"/>
      <c r="AJ2470" s="3"/>
      <c r="AK2470" s="3"/>
      <c r="AL2470" s="3"/>
      <c r="AM2470" s="3"/>
      <c r="AN2470" s="3"/>
      <c r="AO2470" s="3"/>
      <c r="AP2470" s="3"/>
      <c r="AQ2470" s="3"/>
      <c r="AR2470" s="3"/>
      <c r="AS2470" s="3"/>
      <c r="AT2470" s="3"/>
      <c r="AU2470" s="3"/>
      <c r="AV2470" s="3"/>
      <c r="AW2470" s="3"/>
      <c r="AX2470" s="3"/>
      <c r="AY2470" s="3"/>
      <c r="AZ2470" s="3"/>
      <c r="BA2470" s="3"/>
      <c r="BB2470" s="3"/>
      <c r="BC2470" s="3"/>
      <c r="BD2470" s="3"/>
      <c r="BE2470" s="3"/>
      <c r="BF2470" s="3"/>
    </row>
    <row r="2471" spans="1:58" s="11" customFormat="1" ht="12.75">
      <c r="A2471" s="9"/>
      <c r="B2471" s="33"/>
      <c r="C2471" s="3"/>
      <c r="D2471" s="3"/>
      <c r="E2471" s="3"/>
      <c r="F2471" s="3"/>
      <c r="G2471" s="5"/>
      <c r="H2471" s="5"/>
      <c r="I2471" s="5"/>
      <c r="J2471" s="5"/>
      <c r="K2471" s="5"/>
      <c r="L2471" s="5"/>
      <c r="M2471" s="5"/>
      <c r="N2471" s="5"/>
      <c r="O2471" s="5"/>
      <c r="P2471" s="5"/>
      <c r="Q2471" s="5"/>
      <c r="R2471" s="5"/>
      <c r="S2471" s="5"/>
      <c r="T2471" s="5"/>
      <c r="U2471" s="5"/>
      <c r="V2471" s="5"/>
      <c r="W2471" s="5"/>
      <c r="X2471" s="5"/>
      <c r="Y2471" s="5"/>
      <c r="Z2471" s="5"/>
      <c r="AA2471" s="5"/>
      <c r="AB2471" s="5"/>
      <c r="AC2471" s="5"/>
      <c r="AD2471" s="5"/>
      <c r="AE2471" s="3"/>
      <c r="AF2471" s="3"/>
      <c r="AG2471" s="3"/>
      <c r="AH2471" s="3"/>
      <c r="AI2471" s="3"/>
      <c r="AJ2471" s="3"/>
      <c r="AK2471" s="3"/>
      <c r="AL2471" s="3"/>
      <c r="AM2471" s="3"/>
      <c r="AN2471" s="3"/>
      <c r="AO2471" s="3"/>
      <c r="AP2471" s="3"/>
      <c r="AQ2471" s="3"/>
      <c r="AR2471" s="3"/>
      <c r="AS2471" s="3"/>
      <c r="AT2471" s="3"/>
      <c r="AU2471" s="3"/>
      <c r="AV2471" s="3"/>
      <c r="AW2471" s="3"/>
      <c r="AX2471" s="3"/>
      <c r="AY2471" s="3"/>
      <c r="AZ2471" s="3"/>
      <c r="BA2471" s="3"/>
      <c r="BB2471" s="3"/>
      <c r="BC2471" s="3"/>
      <c r="BD2471" s="3"/>
      <c r="BE2471" s="3"/>
      <c r="BF2471" s="3"/>
    </row>
    <row r="2472" spans="1:58" s="11" customFormat="1" ht="12.75">
      <c r="A2472" s="9"/>
      <c r="B2472" s="33"/>
      <c r="C2472" s="3"/>
      <c r="D2472" s="3"/>
      <c r="E2472" s="3"/>
      <c r="F2472" s="3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5"/>
      <c r="R2472" s="5"/>
      <c r="S2472" s="5"/>
      <c r="T2472" s="5"/>
      <c r="U2472" s="5"/>
      <c r="V2472" s="5"/>
      <c r="W2472" s="5"/>
      <c r="X2472" s="5"/>
      <c r="Y2472" s="5"/>
      <c r="Z2472" s="5"/>
      <c r="AA2472" s="5"/>
      <c r="AB2472" s="5"/>
      <c r="AC2472" s="5"/>
      <c r="AD2472" s="5"/>
      <c r="AE2472" s="3"/>
      <c r="AF2472" s="3"/>
      <c r="AG2472" s="3"/>
      <c r="AH2472" s="3"/>
      <c r="AI2472" s="3"/>
      <c r="AJ2472" s="3"/>
      <c r="AK2472" s="3"/>
      <c r="AL2472" s="3"/>
      <c r="AM2472" s="3"/>
      <c r="AN2472" s="3"/>
      <c r="AO2472" s="3"/>
      <c r="AP2472" s="3"/>
      <c r="AQ2472" s="3"/>
      <c r="AR2472" s="3"/>
      <c r="AS2472" s="3"/>
      <c r="AT2472" s="3"/>
      <c r="AU2472" s="3"/>
      <c r="AV2472" s="3"/>
      <c r="AW2472" s="3"/>
      <c r="AX2472" s="3"/>
      <c r="AY2472" s="3"/>
      <c r="AZ2472" s="3"/>
      <c r="BA2472" s="3"/>
      <c r="BB2472" s="3"/>
      <c r="BC2472" s="3"/>
      <c r="BD2472" s="3"/>
      <c r="BE2472" s="3"/>
      <c r="BF2472" s="3"/>
    </row>
    <row r="2473" spans="1:58" s="11" customFormat="1" ht="12.75">
      <c r="A2473" s="9"/>
      <c r="B2473" s="33"/>
      <c r="C2473" s="3"/>
      <c r="D2473" s="3"/>
      <c r="E2473" s="3"/>
      <c r="F2473" s="3"/>
      <c r="G2473" s="5"/>
      <c r="H2473" s="5"/>
      <c r="I2473" s="5"/>
      <c r="J2473" s="5"/>
      <c r="K2473" s="5"/>
      <c r="L2473" s="5"/>
      <c r="M2473" s="5"/>
      <c r="N2473" s="5"/>
      <c r="O2473" s="5"/>
      <c r="P2473" s="5"/>
      <c r="Q2473" s="5"/>
      <c r="R2473" s="5"/>
      <c r="S2473" s="5"/>
      <c r="T2473" s="5"/>
      <c r="U2473" s="5"/>
      <c r="V2473" s="5"/>
      <c r="W2473" s="5"/>
      <c r="X2473" s="5"/>
      <c r="Y2473" s="5"/>
      <c r="Z2473" s="5"/>
      <c r="AA2473" s="5"/>
      <c r="AB2473" s="5"/>
      <c r="AC2473" s="5"/>
      <c r="AD2473" s="5"/>
      <c r="AE2473" s="3"/>
      <c r="AF2473" s="3"/>
      <c r="AG2473" s="3"/>
      <c r="AH2473" s="3"/>
      <c r="AI2473" s="3"/>
      <c r="AJ2473" s="3"/>
      <c r="AK2473" s="3"/>
      <c r="AL2473" s="3"/>
      <c r="AM2473" s="3"/>
      <c r="AN2473" s="3"/>
      <c r="AO2473" s="3"/>
      <c r="AP2473" s="3"/>
      <c r="AQ2473" s="3"/>
      <c r="AR2473" s="3"/>
      <c r="AS2473" s="3"/>
      <c r="AT2473" s="3"/>
      <c r="AU2473" s="3"/>
      <c r="AV2473" s="3"/>
      <c r="AW2473" s="3"/>
      <c r="AX2473" s="3"/>
      <c r="AY2473" s="3"/>
      <c r="AZ2473" s="3"/>
      <c r="BA2473" s="3"/>
      <c r="BB2473" s="3"/>
      <c r="BC2473" s="3"/>
      <c r="BD2473" s="3"/>
      <c r="BE2473" s="3"/>
      <c r="BF2473" s="3"/>
    </row>
    <row r="2474" spans="1:58" s="11" customFormat="1" ht="12.75">
      <c r="A2474" s="9"/>
      <c r="B2474" s="33"/>
      <c r="C2474" s="3"/>
      <c r="D2474" s="3"/>
      <c r="E2474" s="3"/>
      <c r="F2474" s="3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5"/>
      <c r="R2474" s="5"/>
      <c r="S2474" s="5"/>
      <c r="T2474" s="5"/>
      <c r="U2474" s="5"/>
      <c r="V2474" s="5"/>
      <c r="W2474" s="5"/>
      <c r="X2474" s="5"/>
      <c r="Y2474" s="5"/>
      <c r="Z2474" s="5"/>
      <c r="AA2474" s="5"/>
      <c r="AB2474" s="5"/>
      <c r="AC2474" s="5"/>
      <c r="AD2474" s="5"/>
      <c r="AE2474" s="3"/>
      <c r="AF2474" s="3"/>
      <c r="AG2474" s="3"/>
      <c r="AH2474" s="3"/>
      <c r="AI2474" s="3"/>
      <c r="AJ2474" s="3"/>
      <c r="AK2474" s="3"/>
      <c r="AL2474" s="3"/>
      <c r="AM2474" s="3"/>
      <c r="AN2474" s="3"/>
      <c r="AO2474" s="3"/>
      <c r="AP2474" s="3"/>
      <c r="AQ2474" s="3"/>
      <c r="AR2474" s="3"/>
      <c r="AS2474" s="3"/>
      <c r="AT2474" s="3"/>
      <c r="AU2474" s="3"/>
      <c r="AV2474" s="3"/>
      <c r="AW2474" s="3"/>
      <c r="AX2474" s="3"/>
      <c r="AY2474" s="3"/>
      <c r="AZ2474" s="3"/>
      <c r="BA2474" s="3"/>
      <c r="BB2474" s="3"/>
      <c r="BC2474" s="3"/>
      <c r="BD2474" s="3"/>
      <c r="BE2474" s="3"/>
      <c r="BF2474" s="3"/>
    </row>
    <row r="2475" spans="1:58" s="11" customFormat="1" ht="12.75">
      <c r="A2475" s="9"/>
      <c r="B2475" s="33"/>
      <c r="C2475" s="3"/>
      <c r="D2475" s="3"/>
      <c r="E2475" s="3"/>
      <c r="F2475" s="3"/>
      <c r="G2475" s="5"/>
      <c r="H2475" s="5"/>
      <c r="I2475" s="5"/>
      <c r="J2475" s="5"/>
      <c r="K2475" s="5"/>
      <c r="L2475" s="5"/>
      <c r="M2475" s="5"/>
      <c r="N2475" s="5"/>
      <c r="O2475" s="5"/>
      <c r="P2475" s="5"/>
      <c r="Q2475" s="5"/>
      <c r="R2475" s="5"/>
      <c r="S2475" s="5"/>
      <c r="T2475" s="5"/>
      <c r="U2475" s="5"/>
      <c r="V2475" s="5"/>
      <c r="W2475" s="5"/>
      <c r="X2475" s="5"/>
      <c r="Y2475" s="5"/>
      <c r="Z2475" s="5"/>
      <c r="AA2475" s="5"/>
      <c r="AB2475" s="5"/>
      <c r="AC2475" s="5"/>
      <c r="AD2475" s="5"/>
      <c r="AE2475" s="3"/>
      <c r="AF2475" s="3"/>
      <c r="AG2475" s="3"/>
      <c r="AH2475" s="3"/>
      <c r="AI2475" s="3"/>
      <c r="AJ2475" s="3"/>
      <c r="AK2475" s="3"/>
      <c r="AL2475" s="3"/>
      <c r="AM2475" s="3"/>
      <c r="AN2475" s="3"/>
      <c r="AO2475" s="3"/>
      <c r="AP2475" s="3"/>
      <c r="AQ2475" s="3"/>
      <c r="AR2475" s="3"/>
      <c r="AS2475" s="3"/>
      <c r="AT2475" s="3"/>
      <c r="AU2475" s="3"/>
      <c r="AV2475" s="3"/>
      <c r="AW2475" s="3"/>
      <c r="AX2475" s="3"/>
      <c r="AY2475" s="3"/>
      <c r="AZ2475" s="3"/>
      <c r="BA2475" s="3"/>
      <c r="BB2475" s="3"/>
      <c r="BC2475" s="3"/>
      <c r="BD2475" s="3"/>
      <c r="BE2475" s="3"/>
      <c r="BF2475" s="3"/>
    </row>
    <row r="2476" spans="1:58" s="11" customFormat="1" ht="12.75">
      <c r="A2476" s="9"/>
      <c r="B2476" s="33"/>
      <c r="C2476" s="3"/>
      <c r="D2476" s="3"/>
      <c r="E2476" s="3"/>
      <c r="F2476" s="3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5"/>
      <c r="R2476" s="5"/>
      <c r="S2476" s="5"/>
      <c r="T2476" s="5"/>
      <c r="U2476" s="5"/>
      <c r="V2476" s="5"/>
      <c r="W2476" s="5"/>
      <c r="X2476" s="5"/>
      <c r="Y2476" s="5"/>
      <c r="Z2476" s="5"/>
      <c r="AA2476" s="5"/>
      <c r="AB2476" s="5"/>
      <c r="AC2476" s="5"/>
      <c r="AD2476" s="5"/>
      <c r="AE2476" s="3"/>
      <c r="AF2476" s="3"/>
      <c r="AG2476" s="3"/>
      <c r="AH2476" s="3"/>
      <c r="AI2476" s="3"/>
      <c r="AJ2476" s="3"/>
      <c r="AK2476" s="3"/>
      <c r="AL2476" s="3"/>
      <c r="AM2476" s="3"/>
      <c r="AN2476" s="3"/>
      <c r="AO2476" s="3"/>
      <c r="AP2476" s="3"/>
      <c r="AQ2476" s="3"/>
      <c r="AR2476" s="3"/>
      <c r="AS2476" s="3"/>
      <c r="AT2476" s="3"/>
      <c r="AU2476" s="3"/>
      <c r="AV2476" s="3"/>
      <c r="AW2476" s="3"/>
      <c r="AX2476" s="3"/>
      <c r="AY2476" s="3"/>
      <c r="AZ2476" s="3"/>
      <c r="BA2476" s="3"/>
      <c r="BB2476" s="3"/>
      <c r="BC2476" s="3"/>
      <c r="BD2476" s="3"/>
      <c r="BE2476" s="3"/>
      <c r="BF2476" s="3"/>
    </row>
    <row r="2477" spans="1:58" s="11" customFormat="1" ht="12.75">
      <c r="A2477" s="9"/>
      <c r="B2477" s="33"/>
      <c r="C2477" s="3"/>
      <c r="D2477" s="3"/>
      <c r="E2477" s="3"/>
      <c r="F2477" s="3"/>
      <c r="G2477" s="5"/>
      <c r="H2477" s="5"/>
      <c r="I2477" s="5"/>
      <c r="J2477" s="5"/>
      <c r="K2477" s="5"/>
      <c r="L2477" s="5"/>
      <c r="M2477" s="5"/>
      <c r="N2477" s="5"/>
      <c r="O2477" s="5"/>
      <c r="P2477" s="5"/>
      <c r="Q2477" s="5"/>
      <c r="R2477" s="5"/>
      <c r="S2477" s="5"/>
      <c r="T2477" s="5"/>
      <c r="U2477" s="5"/>
      <c r="V2477" s="5"/>
      <c r="W2477" s="5"/>
      <c r="X2477" s="5"/>
      <c r="Y2477" s="5"/>
      <c r="Z2477" s="5"/>
      <c r="AA2477" s="5"/>
      <c r="AB2477" s="5"/>
      <c r="AC2477" s="5"/>
      <c r="AD2477" s="5"/>
      <c r="AE2477" s="3"/>
      <c r="AF2477" s="3"/>
      <c r="AG2477" s="3"/>
      <c r="AH2477" s="3"/>
      <c r="AI2477" s="3"/>
      <c r="AJ2477" s="3"/>
      <c r="AK2477" s="3"/>
      <c r="AL2477" s="3"/>
      <c r="AM2477" s="3"/>
      <c r="AN2477" s="3"/>
      <c r="AO2477" s="3"/>
      <c r="AP2477" s="3"/>
      <c r="AQ2477" s="3"/>
      <c r="AR2477" s="3"/>
      <c r="AS2477" s="3"/>
      <c r="AT2477" s="3"/>
      <c r="AU2477" s="3"/>
      <c r="AV2477" s="3"/>
      <c r="AW2477" s="3"/>
      <c r="AX2477" s="3"/>
      <c r="AY2477" s="3"/>
      <c r="AZ2477" s="3"/>
      <c r="BA2477" s="3"/>
      <c r="BB2477" s="3"/>
      <c r="BC2477" s="3"/>
      <c r="BD2477" s="3"/>
      <c r="BE2477" s="3"/>
      <c r="BF2477" s="3"/>
    </row>
    <row r="2478" spans="1:58" s="11" customFormat="1" ht="12.75">
      <c r="A2478" s="9"/>
      <c r="B2478" s="33"/>
      <c r="C2478" s="3"/>
      <c r="D2478" s="3"/>
      <c r="E2478" s="3"/>
      <c r="F2478" s="3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5"/>
      <c r="R2478" s="5"/>
      <c r="S2478" s="5"/>
      <c r="T2478" s="5"/>
      <c r="U2478" s="5"/>
      <c r="V2478" s="5"/>
      <c r="W2478" s="5"/>
      <c r="X2478" s="5"/>
      <c r="Y2478" s="5"/>
      <c r="Z2478" s="5"/>
      <c r="AA2478" s="5"/>
      <c r="AB2478" s="5"/>
      <c r="AC2478" s="5"/>
      <c r="AD2478" s="5"/>
      <c r="AE2478" s="3"/>
      <c r="AF2478" s="3"/>
      <c r="AG2478" s="3"/>
      <c r="AH2478" s="3"/>
      <c r="AI2478" s="3"/>
      <c r="AJ2478" s="3"/>
      <c r="AK2478" s="3"/>
      <c r="AL2478" s="3"/>
      <c r="AM2478" s="3"/>
      <c r="AN2478" s="3"/>
      <c r="AO2478" s="3"/>
      <c r="AP2478" s="3"/>
      <c r="AQ2478" s="3"/>
      <c r="AR2478" s="3"/>
      <c r="AS2478" s="3"/>
      <c r="AT2478" s="3"/>
      <c r="AU2478" s="3"/>
      <c r="AV2478" s="3"/>
      <c r="AW2478" s="3"/>
      <c r="AX2478" s="3"/>
      <c r="AY2478" s="3"/>
      <c r="AZ2478" s="3"/>
      <c r="BA2478" s="3"/>
      <c r="BB2478" s="3"/>
      <c r="BC2478" s="3"/>
      <c r="BD2478" s="3"/>
      <c r="BE2478" s="3"/>
      <c r="BF2478" s="3"/>
    </row>
    <row r="2479" spans="1:58" s="11" customFormat="1" ht="12.75">
      <c r="A2479" s="9"/>
      <c r="B2479" s="33"/>
      <c r="C2479" s="3"/>
      <c r="D2479" s="3"/>
      <c r="E2479" s="3"/>
      <c r="F2479" s="3"/>
      <c r="G2479" s="5"/>
      <c r="H2479" s="5"/>
      <c r="I2479" s="5"/>
      <c r="J2479" s="5"/>
      <c r="K2479" s="5"/>
      <c r="L2479" s="5"/>
      <c r="M2479" s="5"/>
      <c r="N2479" s="5"/>
      <c r="O2479" s="5"/>
      <c r="P2479" s="5"/>
      <c r="Q2479" s="5"/>
      <c r="R2479" s="5"/>
      <c r="S2479" s="5"/>
      <c r="T2479" s="5"/>
      <c r="U2479" s="5"/>
      <c r="V2479" s="5"/>
      <c r="W2479" s="5"/>
      <c r="X2479" s="5"/>
      <c r="Y2479" s="5"/>
      <c r="Z2479" s="5"/>
      <c r="AA2479" s="5"/>
      <c r="AB2479" s="5"/>
      <c r="AC2479" s="5"/>
      <c r="AD2479" s="5"/>
      <c r="AE2479" s="3"/>
      <c r="AF2479" s="3"/>
      <c r="AG2479" s="3"/>
      <c r="AH2479" s="3"/>
      <c r="AI2479" s="3"/>
      <c r="AJ2479" s="3"/>
      <c r="AK2479" s="3"/>
      <c r="AL2479" s="3"/>
      <c r="AM2479" s="3"/>
      <c r="AN2479" s="3"/>
      <c r="AO2479" s="3"/>
      <c r="AP2479" s="3"/>
      <c r="AQ2479" s="3"/>
      <c r="AR2479" s="3"/>
      <c r="AS2479" s="3"/>
      <c r="AT2479" s="3"/>
      <c r="AU2479" s="3"/>
      <c r="AV2479" s="3"/>
      <c r="AW2479" s="3"/>
      <c r="AX2479" s="3"/>
      <c r="AY2479" s="3"/>
      <c r="AZ2479" s="3"/>
      <c r="BA2479" s="3"/>
      <c r="BB2479" s="3"/>
      <c r="BC2479" s="3"/>
      <c r="BD2479" s="3"/>
      <c r="BE2479" s="3"/>
      <c r="BF2479" s="3"/>
    </row>
    <row r="2480" spans="1:58" s="11" customFormat="1" ht="12.75">
      <c r="A2480" s="9"/>
      <c r="B2480" s="33"/>
      <c r="C2480" s="3"/>
      <c r="D2480" s="3"/>
      <c r="E2480" s="3"/>
      <c r="F2480" s="3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5"/>
      <c r="R2480" s="5"/>
      <c r="S2480" s="5"/>
      <c r="T2480" s="5"/>
      <c r="U2480" s="5"/>
      <c r="V2480" s="5"/>
      <c r="W2480" s="5"/>
      <c r="X2480" s="5"/>
      <c r="Y2480" s="5"/>
      <c r="Z2480" s="5"/>
      <c r="AA2480" s="5"/>
      <c r="AB2480" s="5"/>
      <c r="AC2480" s="5"/>
      <c r="AD2480" s="5"/>
      <c r="AE2480" s="3"/>
      <c r="AF2480" s="3"/>
      <c r="AG2480" s="3"/>
      <c r="AH2480" s="3"/>
      <c r="AI2480" s="3"/>
      <c r="AJ2480" s="3"/>
      <c r="AK2480" s="3"/>
      <c r="AL2480" s="3"/>
      <c r="AM2480" s="3"/>
      <c r="AN2480" s="3"/>
      <c r="AO2480" s="3"/>
      <c r="AP2480" s="3"/>
      <c r="AQ2480" s="3"/>
      <c r="AR2480" s="3"/>
      <c r="AS2480" s="3"/>
      <c r="AT2480" s="3"/>
      <c r="AU2480" s="3"/>
      <c r="AV2480" s="3"/>
      <c r="AW2480" s="3"/>
      <c r="AX2480" s="3"/>
      <c r="AY2480" s="3"/>
      <c r="AZ2480" s="3"/>
      <c r="BA2480" s="3"/>
      <c r="BB2480" s="3"/>
      <c r="BC2480" s="3"/>
      <c r="BD2480" s="3"/>
      <c r="BE2480" s="3"/>
      <c r="BF2480" s="3"/>
    </row>
    <row r="2481" spans="1:58" s="11" customFormat="1" ht="12.75">
      <c r="A2481" s="9"/>
      <c r="B2481" s="33"/>
      <c r="C2481" s="3"/>
      <c r="D2481" s="3"/>
      <c r="E2481" s="3"/>
      <c r="F2481" s="3"/>
      <c r="G2481" s="5"/>
      <c r="H2481" s="5"/>
      <c r="I2481" s="5"/>
      <c r="J2481" s="5"/>
      <c r="K2481" s="5"/>
      <c r="L2481" s="5"/>
      <c r="M2481" s="5"/>
      <c r="N2481" s="5"/>
      <c r="O2481" s="5"/>
      <c r="P2481" s="5"/>
      <c r="Q2481" s="5"/>
      <c r="R2481" s="5"/>
      <c r="S2481" s="5"/>
      <c r="T2481" s="5"/>
      <c r="U2481" s="5"/>
      <c r="V2481" s="5"/>
      <c r="W2481" s="5"/>
      <c r="X2481" s="5"/>
      <c r="Y2481" s="5"/>
      <c r="Z2481" s="5"/>
      <c r="AA2481" s="5"/>
      <c r="AB2481" s="5"/>
      <c r="AC2481" s="5"/>
      <c r="AD2481" s="5"/>
      <c r="AE2481" s="3"/>
      <c r="AF2481" s="3"/>
      <c r="AG2481" s="3"/>
      <c r="AH2481" s="3"/>
      <c r="AI2481" s="3"/>
      <c r="AJ2481" s="3"/>
      <c r="AK2481" s="3"/>
      <c r="AL2481" s="3"/>
      <c r="AM2481" s="3"/>
      <c r="AN2481" s="3"/>
      <c r="AO2481" s="3"/>
      <c r="AP2481" s="3"/>
      <c r="AQ2481" s="3"/>
      <c r="AR2481" s="3"/>
      <c r="AS2481" s="3"/>
      <c r="AT2481" s="3"/>
      <c r="AU2481" s="3"/>
      <c r="AV2481" s="3"/>
      <c r="AW2481" s="3"/>
      <c r="AX2481" s="3"/>
      <c r="AY2481" s="3"/>
      <c r="AZ2481" s="3"/>
      <c r="BA2481" s="3"/>
      <c r="BB2481" s="3"/>
      <c r="BC2481" s="3"/>
      <c r="BD2481" s="3"/>
      <c r="BE2481" s="3"/>
      <c r="BF2481" s="3"/>
    </row>
    <row r="2482" spans="1:58" s="11" customFormat="1" ht="12.75">
      <c r="A2482" s="9"/>
      <c r="B2482" s="33"/>
      <c r="C2482" s="3"/>
      <c r="D2482" s="3"/>
      <c r="E2482" s="3"/>
      <c r="F2482" s="3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5"/>
      <c r="R2482" s="5"/>
      <c r="S2482" s="5"/>
      <c r="T2482" s="5"/>
      <c r="U2482" s="5"/>
      <c r="V2482" s="5"/>
      <c r="W2482" s="5"/>
      <c r="X2482" s="5"/>
      <c r="Y2482" s="5"/>
      <c r="Z2482" s="5"/>
      <c r="AA2482" s="5"/>
      <c r="AB2482" s="5"/>
      <c r="AC2482" s="5"/>
      <c r="AD2482" s="5"/>
      <c r="AE2482" s="3"/>
      <c r="AF2482" s="3"/>
      <c r="AG2482" s="3"/>
      <c r="AH2482" s="3"/>
      <c r="AI2482" s="3"/>
      <c r="AJ2482" s="3"/>
      <c r="AK2482" s="3"/>
      <c r="AL2482" s="3"/>
      <c r="AM2482" s="3"/>
      <c r="AN2482" s="3"/>
      <c r="AO2482" s="3"/>
      <c r="AP2482" s="3"/>
      <c r="AQ2482" s="3"/>
      <c r="AR2482" s="3"/>
      <c r="AS2482" s="3"/>
      <c r="AT2482" s="3"/>
      <c r="AU2482" s="3"/>
      <c r="AV2482" s="3"/>
      <c r="AW2482" s="3"/>
      <c r="AX2482" s="3"/>
      <c r="AY2482" s="3"/>
      <c r="AZ2482" s="3"/>
      <c r="BA2482" s="3"/>
      <c r="BB2482" s="3"/>
      <c r="BC2482" s="3"/>
      <c r="BD2482" s="3"/>
      <c r="BE2482" s="3"/>
      <c r="BF2482" s="3"/>
    </row>
    <row r="2483" spans="1:58" s="11" customFormat="1" ht="12.75">
      <c r="A2483" s="9"/>
      <c r="B2483" s="33"/>
      <c r="C2483" s="3"/>
      <c r="D2483" s="3"/>
      <c r="E2483" s="3"/>
      <c r="F2483" s="3"/>
      <c r="G2483" s="5"/>
      <c r="H2483" s="5"/>
      <c r="I2483" s="5"/>
      <c r="J2483" s="5"/>
      <c r="K2483" s="5"/>
      <c r="L2483" s="5"/>
      <c r="M2483" s="5"/>
      <c r="N2483" s="5"/>
      <c r="O2483" s="5"/>
      <c r="P2483" s="5"/>
      <c r="Q2483" s="5"/>
      <c r="R2483" s="5"/>
      <c r="S2483" s="5"/>
      <c r="T2483" s="5"/>
      <c r="U2483" s="5"/>
      <c r="V2483" s="5"/>
      <c r="W2483" s="5"/>
      <c r="X2483" s="5"/>
      <c r="Y2483" s="5"/>
      <c r="Z2483" s="5"/>
      <c r="AA2483" s="5"/>
      <c r="AB2483" s="5"/>
      <c r="AC2483" s="5"/>
      <c r="AD2483" s="5"/>
      <c r="AE2483" s="3"/>
      <c r="AF2483" s="3"/>
      <c r="AG2483" s="3"/>
      <c r="AH2483" s="3"/>
      <c r="AI2483" s="3"/>
      <c r="AJ2483" s="3"/>
      <c r="AK2483" s="3"/>
      <c r="AL2483" s="3"/>
      <c r="AM2483" s="3"/>
      <c r="AN2483" s="3"/>
      <c r="AO2483" s="3"/>
      <c r="AP2483" s="3"/>
      <c r="AQ2483" s="3"/>
      <c r="AR2483" s="3"/>
      <c r="AS2483" s="3"/>
      <c r="AT2483" s="3"/>
      <c r="AU2483" s="3"/>
      <c r="AV2483" s="3"/>
      <c r="AW2483" s="3"/>
      <c r="AX2483" s="3"/>
      <c r="AY2483" s="3"/>
      <c r="AZ2483" s="3"/>
      <c r="BA2483" s="3"/>
      <c r="BB2483" s="3"/>
      <c r="BC2483" s="3"/>
      <c r="BD2483" s="3"/>
      <c r="BE2483" s="3"/>
      <c r="BF2483" s="3"/>
    </row>
    <row r="2484" spans="1:58" s="11" customFormat="1" ht="12.75">
      <c r="A2484" s="9"/>
      <c r="B2484" s="33"/>
      <c r="C2484" s="3"/>
      <c r="D2484" s="3"/>
      <c r="E2484" s="3"/>
      <c r="F2484" s="3"/>
      <c r="G2484" s="5"/>
      <c r="H2484" s="5"/>
      <c r="I2484" s="5"/>
      <c r="J2484" s="5"/>
      <c r="K2484" s="5"/>
      <c r="L2484" s="5"/>
      <c r="M2484" s="5"/>
      <c r="N2484" s="5"/>
      <c r="O2484" s="5"/>
      <c r="P2484" s="5"/>
      <c r="Q2484" s="5"/>
      <c r="R2484" s="5"/>
      <c r="S2484" s="5"/>
      <c r="T2484" s="5"/>
      <c r="U2484" s="5"/>
      <c r="V2484" s="5"/>
      <c r="W2484" s="5"/>
      <c r="X2484" s="5"/>
      <c r="Y2484" s="5"/>
      <c r="Z2484" s="5"/>
      <c r="AA2484" s="5"/>
      <c r="AB2484" s="5"/>
      <c r="AC2484" s="5"/>
      <c r="AD2484" s="5"/>
      <c r="AE2484" s="3"/>
      <c r="AF2484" s="3"/>
      <c r="AG2484" s="3"/>
      <c r="AH2484" s="3"/>
      <c r="AI2484" s="3"/>
      <c r="AJ2484" s="3"/>
      <c r="AK2484" s="3"/>
      <c r="AL2484" s="3"/>
      <c r="AM2484" s="3"/>
      <c r="AN2484" s="3"/>
      <c r="AO2484" s="3"/>
      <c r="AP2484" s="3"/>
      <c r="AQ2484" s="3"/>
      <c r="AR2484" s="3"/>
      <c r="AS2484" s="3"/>
      <c r="AT2484" s="3"/>
      <c r="AU2484" s="3"/>
      <c r="AV2484" s="3"/>
      <c r="AW2484" s="3"/>
      <c r="AX2484" s="3"/>
      <c r="AY2484" s="3"/>
      <c r="AZ2484" s="3"/>
      <c r="BA2484" s="3"/>
      <c r="BB2484" s="3"/>
      <c r="BC2484" s="3"/>
      <c r="BD2484" s="3"/>
      <c r="BE2484" s="3"/>
      <c r="BF2484" s="3"/>
    </row>
    <row r="2485" spans="1:58" s="11" customFormat="1" ht="12.75">
      <c r="A2485" s="9"/>
      <c r="B2485" s="33"/>
      <c r="C2485" s="3"/>
      <c r="D2485" s="3"/>
      <c r="E2485" s="3"/>
      <c r="F2485" s="3"/>
      <c r="G2485" s="5"/>
      <c r="H2485" s="5"/>
      <c r="I2485" s="5"/>
      <c r="J2485" s="5"/>
      <c r="K2485" s="5"/>
      <c r="L2485" s="5"/>
      <c r="M2485" s="5"/>
      <c r="N2485" s="5"/>
      <c r="O2485" s="5"/>
      <c r="P2485" s="5"/>
      <c r="Q2485" s="5"/>
      <c r="R2485" s="5"/>
      <c r="S2485" s="5"/>
      <c r="T2485" s="5"/>
      <c r="U2485" s="5"/>
      <c r="V2485" s="5"/>
      <c r="W2485" s="5"/>
      <c r="X2485" s="5"/>
      <c r="Y2485" s="5"/>
      <c r="Z2485" s="5"/>
      <c r="AA2485" s="5"/>
      <c r="AB2485" s="5"/>
      <c r="AC2485" s="5"/>
      <c r="AD2485" s="5"/>
      <c r="AE2485" s="3"/>
      <c r="AF2485" s="3"/>
      <c r="AG2485" s="3"/>
      <c r="AH2485" s="3"/>
      <c r="AI2485" s="3"/>
      <c r="AJ2485" s="3"/>
      <c r="AK2485" s="3"/>
      <c r="AL2485" s="3"/>
      <c r="AM2485" s="3"/>
      <c r="AN2485" s="3"/>
      <c r="AO2485" s="3"/>
      <c r="AP2485" s="3"/>
      <c r="AQ2485" s="3"/>
      <c r="AR2485" s="3"/>
      <c r="AS2485" s="3"/>
      <c r="AT2485" s="3"/>
      <c r="AU2485" s="3"/>
      <c r="AV2485" s="3"/>
      <c r="AW2485" s="3"/>
      <c r="AX2485" s="3"/>
      <c r="AY2485" s="3"/>
      <c r="AZ2485" s="3"/>
      <c r="BA2485" s="3"/>
      <c r="BB2485" s="3"/>
      <c r="BC2485" s="3"/>
      <c r="BD2485" s="3"/>
      <c r="BE2485" s="3"/>
      <c r="BF2485" s="3"/>
    </row>
    <row r="2486" spans="1:58" s="11" customFormat="1" ht="12.75">
      <c r="A2486" s="9"/>
      <c r="B2486" s="33"/>
      <c r="C2486" s="3"/>
      <c r="D2486" s="3"/>
      <c r="E2486" s="3"/>
      <c r="F2486" s="3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5"/>
      <c r="R2486" s="5"/>
      <c r="S2486" s="5"/>
      <c r="T2486" s="5"/>
      <c r="U2486" s="5"/>
      <c r="V2486" s="5"/>
      <c r="W2486" s="5"/>
      <c r="X2486" s="5"/>
      <c r="Y2486" s="5"/>
      <c r="Z2486" s="5"/>
      <c r="AA2486" s="5"/>
      <c r="AB2486" s="5"/>
      <c r="AC2486" s="5"/>
      <c r="AD2486" s="5"/>
      <c r="AE2486" s="3"/>
      <c r="AF2486" s="3"/>
      <c r="AG2486" s="3"/>
      <c r="AH2486" s="3"/>
      <c r="AI2486" s="3"/>
      <c r="AJ2486" s="3"/>
      <c r="AK2486" s="3"/>
      <c r="AL2486" s="3"/>
      <c r="AM2486" s="3"/>
      <c r="AN2486" s="3"/>
      <c r="AO2486" s="3"/>
      <c r="AP2486" s="3"/>
      <c r="AQ2486" s="3"/>
      <c r="AR2486" s="3"/>
      <c r="AS2486" s="3"/>
      <c r="AT2486" s="3"/>
      <c r="AU2486" s="3"/>
      <c r="AV2486" s="3"/>
      <c r="AW2486" s="3"/>
      <c r="AX2486" s="3"/>
      <c r="AY2486" s="3"/>
      <c r="AZ2486" s="3"/>
      <c r="BA2486" s="3"/>
      <c r="BB2486" s="3"/>
      <c r="BC2486" s="3"/>
      <c r="BD2486" s="3"/>
      <c r="BE2486" s="3"/>
      <c r="BF2486" s="3"/>
    </row>
    <row r="2487" spans="1:58" s="11" customFormat="1" ht="12.75">
      <c r="A2487" s="9"/>
      <c r="B2487" s="33"/>
      <c r="C2487" s="3"/>
      <c r="D2487" s="3"/>
      <c r="E2487" s="3"/>
      <c r="F2487" s="3"/>
      <c r="G2487" s="5"/>
      <c r="H2487" s="5"/>
      <c r="I2487" s="5"/>
      <c r="J2487" s="5"/>
      <c r="K2487" s="5"/>
      <c r="L2487" s="5"/>
      <c r="M2487" s="5"/>
      <c r="N2487" s="5"/>
      <c r="O2487" s="5"/>
      <c r="P2487" s="5"/>
      <c r="Q2487" s="5"/>
      <c r="R2487" s="5"/>
      <c r="S2487" s="5"/>
      <c r="T2487" s="5"/>
      <c r="U2487" s="5"/>
      <c r="V2487" s="5"/>
      <c r="W2487" s="5"/>
      <c r="X2487" s="5"/>
      <c r="Y2487" s="5"/>
      <c r="Z2487" s="5"/>
      <c r="AA2487" s="5"/>
      <c r="AB2487" s="5"/>
      <c r="AC2487" s="5"/>
      <c r="AD2487" s="5"/>
      <c r="AE2487" s="3"/>
      <c r="AF2487" s="3"/>
      <c r="AG2487" s="3"/>
      <c r="AH2487" s="3"/>
      <c r="AI2487" s="3"/>
      <c r="AJ2487" s="3"/>
      <c r="AK2487" s="3"/>
      <c r="AL2487" s="3"/>
      <c r="AM2487" s="3"/>
      <c r="AN2487" s="3"/>
      <c r="AO2487" s="3"/>
      <c r="AP2487" s="3"/>
      <c r="AQ2487" s="3"/>
      <c r="AR2487" s="3"/>
      <c r="AS2487" s="3"/>
      <c r="AT2487" s="3"/>
      <c r="AU2487" s="3"/>
      <c r="AV2487" s="3"/>
      <c r="AW2487" s="3"/>
      <c r="AX2487" s="3"/>
      <c r="AY2487" s="3"/>
      <c r="AZ2487" s="3"/>
      <c r="BA2487" s="3"/>
      <c r="BB2487" s="3"/>
      <c r="BC2487" s="3"/>
      <c r="BD2487" s="3"/>
      <c r="BE2487" s="3"/>
      <c r="BF2487" s="3"/>
    </row>
    <row r="2488" spans="1:58" s="11" customFormat="1" ht="12.75">
      <c r="A2488" s="9"/>
      <c r="B2488" s="33"/>
      <c r="C2488" s="3"/>
      <c r="D2488" s="3"/>
      <c r="E2488" s="3"/>
      <c r="F2488" s="3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5"/>
      <c r="R2488" s="5"/>
      <c r="S2488" s="5"/>
      <c r="T2488" s="5"/>
      <c r="U2488" s="5"/>
      <c r="V2488" s="5"/>
      <c r="W2488" s="5"/>
      <c r="X2488" s="5"/>
      <c r="Y2488" s="5"/>
      <c r="Z2488" s="5"/>
      <c r="AA2488" s="5"/>
      <c r="AB2488" s="5"/>
      <c r="AC2488" s="5"/>
      <c r="AD2488" s="5"/>
      <c r="AE2488" s="3"/>
      <c r="AF2488" s="3"/>
      <c r="AG2488" s="3"/>
      <c r="AH2488" s="3"/>
      <c r="AI2488" s="3"/>
      <c r="AJ2488" s="3"/>
      <c r="AK2488" s="3"/>
      <c r="AL2488" s="3"/>
      <c r="AM2488" s="3"/>
      <c r="AN2488" s="3"/>
      <c r="AO2488" s="3"/>
      <c r="AP2488" s="3"/>
      <c r="AQ2488" s="3"/>
      <c r="AR2488" s="3"/>
      <c r="AS2488" s="3"/>
      <c r="AT2488" s="3"/>
      <c r="AU2488" s="3"/>
      <c r="AV2488" s="3"/>
      <c r="AW2488" s="3"/>
      <c r="AX2488" s="3"/>
      <c r="AY2488" s="3"/>
      <c r="AZ2488" s="3"/>
      <c r="BA2488" s="3"/>
      <c r="BB2488" s="3"/>
      <c r="BC2488" s="3"/>
      <c r="BD2488" s="3"/>
      <c r="BE2488" s="3"/>
      <c r="BF2488" s="3"/>
    </row>
    <row r="2489" spans="1:58" s="11" customFormat="1" ht="12.75">
      <c r="A2489" s="9"/>
      <c r="B2489" s="33"/>
      <c r="C2489" s="3"/>
      <c r="D2489" s="3"/>
      <c r="E2489" s="3"/>
      <c r="F2489" s="3"/>
      <c r="G2489" s="5"/>
      <c r="H2489" s="5"/>
      <c r="I2489" s="5"/>
      <c r="J2489" s="5"/>
      <c r="K2489" s="5"/>
      <c r="L2489" s="5"/>
      <c r="M2489" s="5"/>
      <c r="N2489" s="5"/>
      <c r="O2489" s="5"/>
      <c r="P2489" s="5"/>
      <c r="Q2489" s="5"/>
      <c r="R2489" s="5"/>
      <c r="S2489" s="5"/>
      <c r="T2489" s="5"/>
      <c r="U2489" s="5"/>
      <c r="V2489" s="5"/>
      <c r="W2489" s="5"/>
      <c r="X2489" s="5"/>
      <c r="Y2489" s="5"/>
      <c r="Z2489" s="5"/>
      <c r="AA2489" s="5"/>
      <c r="AB2489" s="5"/>
      <c r="AC2489" s="5"/>
      <c r="AD2489" s="5"/>
      <c r="AE2489" s="3"/>
      <c r="AF2489" s="3"/>
      <c r="AG2489" s="3"/>
      <c r="AH2489" s="3"/>
      <c r="AI2489" s="3"/>
      <c r="AJ2489" s="3"/>
      <c r="AK2489" s="3"/>
      <c r="AL2489" s="3"/>
      <c r="AM2489" s="3"/>
      <c r="AN2489" s="3"/>
      <c r="AO2489" s="3"/>
      <c r="AP2489" s="3"/>
      <c r="AQ2489" s="3"/>
      <c r="AR2489" s="3"/>
      <c r="AS2489" s="3"/>
      <c r="AT2489" s="3"/>
      <c r="AU2489" s="3"/>
      <c r="AV2489" s="3"/>
      <c r="AW2489" s="3"/>
      <c r="AX2489" s="3"/>
      <c r="AY2489" s="3"/>
      <c r="AZ2489" s="3"/>
      <c r="BA2489" s="3"/>
      <c r="BB2489" s="3"/>
      <c r="BC2489" s="3"/>
      <c r="BD2489" s="3"/>
      <c r="BE2489" s="3"/>
      <c r="BF2489" s="3"/>
    </row>
    <row r="2490" spans="1:58" s="11" customFormat="1" ht="12.75">
      <c r="A2490" s="9"/>
      <c r="B2490" s="33"/>
      <c r="C2490" s="3"/>
      <c r="D2490" s="3"/>
      <c r="E2490" s="3"/>
      <c r="F2490" s="3"/>
      <c r="G2490" s="5"/>
      <c r="H2490" s="5"/>
      <c r="I2490" s="5"/>
      <c r="J2490" s="5"/>
      <c r="K2490" s="5"/>
      <c r="L2490" s="5"/>
      <c r="M2490" s="5"/>
      <c r="N2490" s="5"/>
      <c r="O2490" s="5"/>
      <c r="P2490" s="5"/>
      <c r="Q2490" s="5"/>
      <c r="R2490" s="5"/>
      <c r="S2490" s="5"/>
      <c r="T2490" s="5"/>
      <c r="U2490" s="5"/>
      <c r="V2490" s="5"/>
      <c r="W2490" s="5"/>
      <c r="X2490" s="5"/>
      <c r="Y2490" s="5"/>
      <c r="Z2490" s="5"/>
      <c r="AA2490" s="5"/>
      <c r="AB2490" s="5"/>
      <c r="AC2490" s="5"/>
      <c r="AD2490" s="5"/>
      <c r="AE2490" s="3"/>
      <c r="AF2490" s="3"/>
      <c r="AG2490" s="3"/>
      <c r="AH2490" s="3"/>
      <c r="AI2490" s="3"/>
      <c r="AJ2490" s="3"/>
      <c r="AK2490" s="3"/>
      <c r="AL2490" s="3"/>
      <c r="AM2490" s="3"/>
      <c r="AN2490" s="3"/>
      <c r="AO2490" s="3"/>
      <c r="AP2490" s="3"/>
      <c r="AQ2490" s="3"/>
      <c r="AR2490" s="3"/>
      <c r="AS2490" s="3"/>
      <c r="AT2490" s="3"/>
      <c r="AU2490" s="3"/>
      <c r="AV2490" s="3"/>
      <c r="AW2490" s="3"/>
      <c r="AX2490" s="3"/>
      <c r="AY2490" s="3"/>
      <c r="AZ2490" s="3"/>
      <c r="BA2490" s="3"/>
      <c r="BB2490" s="3"/>
      <c r="BC2490" s="3"/>
      <c r="BD2490" s="3"/>
      <c r="BE2490" s="3"/>
      <c r="BF2490" s="3"/>
    </row>
    <row r="2491" spans="1:58" s="11" customFormat="1" ht="12.75">
      <c r="A2491" s="9"/>
      <c r="B2491" s="33"/>
      <c r="C2491" s="3"/>
      <c r="D2491" s="3"/>
      <c r="E2491" s="3"/>
      <c r="F2491" s="3"/>
      <c r="G2491" s="5"/>
      <c r="H2491" s="5"/>
      <c r="I2491" s="5"/>
      <c r="J2491" s="5"/>
      <c r="K2491" s="5"/>
      <c r="L2491" s="5"/>
      <c r="M2491" s="5"/>
      <c r="N2491" s="5"/>
      <c r="O2491" s="5"/>
      <c r="P2491" s="5"/>
      <c r="Q2491" s="5"/>
      <c r="R2491" s="5"/>
      <c r="S2491" s="5"/>
      <c r="T2491" s="5"/>
      <c r="U2491" s="5"/>
      <c r="V2491" s="5"/>
      <c r="W2491" s="5"/>
      <c r="X2491" s="5"/>
      <c r="Y2491" s="5"/>
      <c r="Z2491" s="5"/>
      <c r="AA2491" s="5"/>
      <c r="AB2491" s="5"/>
      <c r="AC2491" s="5"/>
      <c r="AD2491" s="5"/>
      <c r="AE2491" s="3"/>
      <c r="AF2491" s="3"/>
      <c r="AG2491" s="3"/>
      <c r="AH2491" s="3"/>
      <c r="AI2491" s="3"/>
      <c r="AJ2491" s="3"/>
      <c r="AK2491" s="3"/>
      <c r="AL2491" s="3"/>
      <c r="AM2491" s="3"/>
      <c r="AN2491" s="3"/>
      <c r="AO2491" s="3"/>
      <c r="AP2491" s="3"/>
      <c r="AQ2491" s="3"/>
      <c r="AR2491" s="3"/>
      <c r="AS2491" s="3"/>
      <c r="AT2491" s="3"/>
      <c r="AU2491" s="3"/>
      <c r="AV2491" s="3"/>
      <c r="AW2491" s="3"/>
      <c r="AX2491" s="3"/>
      <c r="AY2491" s="3"/>
      <c r="AZ2491" s="3"/>
      <c r="BA2491" s="3"/>
      <c r="BB2491" s="3"/>
      <c r="BC2491" s="3"/>
      <c r="BD2491" s="3"/>
      <c r="BE2491" s="3"/>
      <c r="BF2491" s="3"/>
    </row>
    <row r="2492" spans="1:58" s="11" customFormat="1" ht="12.75">
      <c r="A2492" s="9"/>
      <c r="B2492" s="33"/>
      <c r="C2492" s="3"/>
      <c r="D2492" s="3"/>
      <c r="E2492" s="3"/>
      <c r="F2492" s="3"/>
      <c r="G2492" s="5"/>
      <c r="H2492" s="5"/>
      <c r="I2492" s="5"/>
      <c r="J2492" s="5"/>
      <c r="K2492" s="5"/>
      <c r="L2492" s="5"/>
      <c r="M2492" s="5"/>
      <c r="N2492" s="5"/>
      <c r="O2492" s="5"/>
      <c r="P2492" s="5"/>
      <c r="Q2492" s="5"/>
      <c r="R2492" s="5"/>
      <c r="S2492" s="5"/>
      <c r="T2492" s="5"/>
      <c r="U2492" s="5"/>
      <c r="V2492" s="5"/>
      <c r="W2492" s="5"/>
      <c r="X2492" s="5"/>
      <c r="Y2492" s="5"/>
      <c r="Z2492" s="5"/>
      <c r="AA2492" s="5"/>
      <c r="AB2492" s="5"/>
      <c r="AC2492" s="5"/>
      <c r="AD2492" s="5"/>
      <c r="AE2492" s="3"/>
      <c r="AF2492" s="3"/>
      <c r="AG2492" s="3"/>
      <c r="AH2492" s="3"/>
      <c r="AI2492" s="3"/>
      <c r="AJ2492" s="3"/>
      <c r="AK2492" s="3"/>
      <c r="AL2492" s="3"/>
      <c r="AM2492" s="3"/>
      <c r="AN2492" s="3"/>
      <c r="AO2492" s="3"/>
      <c r="AP2492" s="3"/>
      <c r="AQ2492" s="3"/>
      <c r="AR2492" s="3"/>
      <c r="AS2492" s="3"/>
      <c r="AT2492" s="3"/>
      <c r="AU2492" s="3"/>
      <c r="AV2492" s="3"/>
      <c r="AW2492" s="3"/>
      <c r="AX2492" s="3"/>
      <c r="AY2492" s="3"/>
      <c r="AZ2492" s="3"/>
      <c r="BA2492" s="3"/>
      <c r="BB2492" s="3"/>
      <c r="BC2492" s="3"/>
      <c r="BD2492" s="3"/>
      <c r="BE2492" s="3"/>
      <c r="BF2492" s="3"/>
    </row>
    <row r="2493" spans="1:58" s="11" customFormat="1" ht="12.75">
      <c r="A2493" s="9"/>
      <c r="B2493" s="33"/>
      <c r="C2493" s="3"/>
      <c r="D2493" s="3"/>
      <c r="E2493" s="3"/>
      <c r="F2493" s="3"/>
      <c r="G2493" s="5"/>
      <c r="H2493" s="5"/>
      <c r="I2493" s="5"/>
      <c r="J2493" s="5"/>
      <c r="K2493" s="5"/>
      <c r="L2493" s="5"/>
      <c r="M2493" s="5"/>
      <c r="N2493" s="5"/>
      <c r="O2493" s="5"/>
      <c r="P2493" s="5"/>
      <c r="Q2493" s="5"/>
      <c r="R2493" s="5"/>
      <c r="S2493" s="5"/>
      <c r="T2493" s="5"/>
      <c r="U2493" s="5"/>
      <c r="V2493" s="5"/>
      <c r="W2493" s="5"/>
      <c r="X2493" s="5"/>
      <c r="Y2493" s="5"/>
      <c r="Z2493" s="5"/>
      <c r="AA2493" s="5"/>
      <c r="AB2493" s="5"/>
      <c r="AC2493" s="5"/>
      <c r="AD2493" s="5"/>
      <c r="AE2493" s="3"/>
      <c r="AF2493" s="3"/>
      <c r="AG2493" s="3"/>
      <c r="AH2493" s="3"/>
      <c r="AI2493" s="3"/>
      <c r="AJ2493" s="3"/>
      <c r="AK2493" s="3"/>
      <c r="AL2493" s="3"/>
      <c r="AM2493" s="3"/>
      <c r="AN2493" s="3"/>
      <c r="AO2493" s="3"/>
      <c r="AP2493" s="3"/>
      <c r="AQ2493" s="3"/>
      <c r="AR2493" s="3"/>
      <c r="AS2493" s="3"/>
      <c r="AT2493" s="3"/>
      <c r="AU2493" s="3"/>
      <c r="AV2493" s="3"/>
      <c r="AW2493" s="3"/>
      <c r="AX2493" s="3"/>
      <c r="AY2493" s="3"/>
      <c r="AZ2493" s="3"/>
      <c r="BA2493" s="3"/>
      <c r="BB2493" s="3"/>
      <c r="BC2493" s="3"/>
      <c r="BD2493" s="3"/>
      <c r="BE2493" s="3"/>
      <c r="BF2493" s="3"/>
    </row>
    <row r="2494" spans="1:58" s="11" customFormat="1" ht="12.75">
      <c r="A2494" s="9"/>
      <c r="B2494" s="33"/>
      <c r="C2494" s="3"/>
      <c r="D2494" s="3"/>
      <c r="E2494" s="3"/>
      <c r="F2494" s="3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5"/>
      <c r="R2494" s="5"/>
      <c r="S2494" s="5"/>
      <c r="T2494" s="5"/>
      <c r="U2494" s="5"/>
      <c r="V2494" s="5"/>
      <c r="W2494" s="5"/>
      <c r="X2494" s="5"/>
      <c r="Y2494" s="5"/>
      <c r="Z2494" s="5"/>
      <c r="AA2494" s="5"/>
      <c r="AB2494" s="5"/>
      <c r="AC2494" s="5"/>
      <c r="AD2494" s="5"/>
      <c r="AE2494" s="3"/>
      <c r="AF2494" s="3"/>
      <c r="AG2494" s="3"/>
      <c r="AH2494" s="3"/>
      <c r="AI2494" s="3"/>
      <c r="AJ2494" s="3"/>
      <c r="AK2494" s="3"/>
      <c r="AL2494" s="3"/>
      <c r="AM2494" s="3"/>
      <c r="AN2494" s="3"/>
      <c r="AO2494" s="3"/>
      <c r="AP2494" s="3"/>
      <c r="AQ2494" s="3"/>
      <c r="AR2494" s="3"/>
      <c r="AS2494" s="3"/>
      <c r="AT2494" s="3"/>
      <c r="AU2494" s="3"/>
      <c r="AV2494" s="3"/>
      <c r="AW2494" s="3"/>
      <c r="AX2494" s="3"/>
      <c r="AY2494" s="3"/>
      <c r="AZ2494" s="3"/>
      <c r="BA2494" s="3"/>
      <c r="BB2494" s="3"/>
      <c r="BC2494" s="3"/>
      <c r="BD2494" s="3"/>
      <c r="BE2494" s="3"/>
      <c r="BF2494" s="3"/>
    </row>
    <row r="2495" spans="1:58" s="11" customFormat="1" ht="12.75">
      <c r="A2495" s="9"/>
      <c r="B2495" s="33"/>
      <c r="C2495" s="3"/>
      <c r="D2495" s="3"/>
      <c r="E2495" s="3"/>
      <c r="F2495" s="3"/>
      <c r="G2495" s="5"/>
      <c r="H2495" s="5"/>
      <c r="I2495" s="5"/>
      <c r="J2495" s="5"/>
      <c r="K2495" s="5"/>
      <c r="L2495" s="5"/>
      <c r="M2495" s="5"/>
      <c r="N2495" s="5"/>
      <c r="O2495" s="5"/>
      <c r="P2495" s="5"/>
      <c r="Q2495" s="5"/>
      <c r="R2495" s="5"/>
      <c r="S2495" s="5"/>
      <c r="T2495" s="5"/>
      <c r="U2495" s="5"/>
      <c r="V2495" s="5"/>
      <c r="W2495" s="5"/>
      <c r="X2495" s="5"/>
      <c r="Y2495" s="5"/>
      <c r="Z2495" s="5"/>
      <c r="AA2495" s="5"/>
      <c r="AB2495" s="5"/>
      <c r="AC2495" s="5"/>
      <c r="AD2495" s="5"/>
      <c r="AE2495" s="3"/>
      <c r="AF2495" s="3"/>
      <c r="AG2495" s="3"/>
      <c r="AH2495" s="3"/>
      <c r="AI2495" s="3"/>
      <c r="AJ2495" s="3"/>
      <c r="AK2495" s="3"/>
      <c r="AL2495" s="3"/>
      <c r="AM2495" s="3"/>
      <c r="AN2495" s="3"/>
      <c r="AO2495" s="3"/>
      <c r="AP2495" s="3"/>
      <c r="AQ2495" s="3"/>
      <c r="AR2495" s="3"/>
      <c r="AS2495" s="3"/>
      <c r="AT2495" s="3"/>
      <c r="AU2495" s="3"/>
      <c r="AV2495" s="3"/>
      <c r="AW2495" s="3"/>
      <c r="AX2495" s="3"/>
      <c r="AY2495" s="3"/>
      <c r="AZ2495" s="3"/>
      <c r="BA2495" s="3"/>
      <c r="BB2495" s="3"/>
      <c r="BC2495" s="3"/>
      <c r="BD2495" s="3"/>
      <c r="BE2495" s="3"/>
      <c r="BF2495" s="3"/>
    </row>
    <row r="2496" spans="1:58" s="11" customFormat="1" ht="12.75">
      <c r="A2496" s="9"/>
      <c r="B2496" s="33"/>
      <c r="C2496" s="3"/>
      <c r="D2496" s="3"/>
      <c r="E2496" s="3"/>
      <c r="F2496" s="3"/>
      <c r="G2496" s="5"/>
      <c r="H2496" s="5"/>
      <c r="I2496" s="5"/>
      <c r="J2496" s="5"/>
      <c r="K2496" s="5"/>
      <c r="L2496" s="5"/>
      <c r="M2496" s="5"/>
      <c r="N2496" s="5"/>
      <c r="O2496" s="5"/>
      <c r="P2496" s="5"/>
      <c r="Q2496" s="5"/>
      <c r="R2496" s="5"/>
      <c r="S2496" s="5"/>
      <c r="T2496" s="5"/>
      <c r="U2496" s="5"/>
      <c r="V2496" s="5"/>
      <c r="W2496" s="5"/>
      <c r="X2496" s="5"/>
      <c r="Y2496" s="5"/>
      <c r="Z2496" s="5"/>
      <c r="AA2496" s="5"/>
      <c r="AB2496" s="5"/>
      <c r="AC2496" s="5"/>
      <c r="AD2496" s="5"/>
      <c r="AE2496" s="3"/>
      <c r="AF2496" s="3"/>
      <c r="AG2496" s="3"/>
      <c r="AH2496" s="3"/>
      <c r="AI2496" s="3"/>
      <c r="AJ2496" s="3"/>
      <c r="AK2496" s="3"/>
      <c r="AL2496" s="3"/>
      <c r="AM2496" s="3"/>
      <c r="AN2496" s="3"/>
      <c r="AO2496" s="3"/>
      <c r="AP2496" s="3"/>
      <c r="AQ2496" s="3"/>
      <c r="AR2496" s="3"/>
      <c r="AS2496" s="3"/>
      <c r="AT2496" s="3"/>
      <c r="AU2496" s="3"/>
      <c r="AV2496" s="3"/>
      <c r="AW2496" s="3"/>
      <c r="AX2496" s="3"/>
      <c r="AY2496" s="3"/>
      <c r="AZ2496" s="3"/>
      <c r="BA2496" s="3"/>
      <c r="BB2496" s="3"/>
      <c r="BC2496" s="3"/>
      <c r="BD2496" s="3"/>
      <c r="BE2496" s="3"/>
      <c r="BF2496" s="3"/>
    </row>
    <row r="2497" spans="1:58" s="11" customFormat="1" ht="12.75">
      <c r="A2497" s="9"/>
      <c r="B2497" s="33"/>
      <c r="C2497" s="3"/>
      <c r="D2497" s="3"/>
      <c r="E2497" s="3"/>
      <c r="F2497" s="3"/>
      <c r="G2497" s="5"/>
      <c r="H2497" s="5"/>
      <c r="I2497" s="5"/>
      <c r="J2497" s="5"/>
      <c r="K2497" s="5"/>
      <c r="L2497" s="5"/>
      <c r="M2497" s="5"/>
      <c r="N2497" s="5"/>
      <c r="O2497" s="5"/>
      <c r="P2497" s="5"/>
      <c r="Q2497" s="5"/>
      <c r="R2497" s="5"/>
      <c r="S2497" s="5"/>
      <c r="T2497" s="5"/>
      <c r="U2497" s="5"/>
      <c r="V2497" s="5"/>
      <c r="W2497" s="5"/>
      <c r="X2497" s="5"/>
      <c r="Y2497" s="5"/>
      <c r="Z2497" s="5"/>
      <c r="AA2497" s="5"/>
      <c r="AB2497" s="5"/>
      <c r="AC2497" s="5"/>
      <c r="AD2497" s="5"/>
      <c r="AE2497" s="3"/>
      <c r="AF2497" s="3"/>
      <c r="AG2497" s="3"/>
      <c r="AH2497" s="3"/>
      <c r="AI2497" s="3"/>
      <c r="AJ2497" s="3"/>
      <c r="AK2497" s="3"/>
      <c r="AL2497" s="3"/>
      <c r="AM2497" s="3"/>
      <c r="AN2497" s="3"/>
      <c r="AO2497" s="3"/>
      <c r="AP2497" s="3"/>
      <c r="AQ2497" s="3"/>
      <c r="AR2497" s="3"/>
      <c r="AS2497" s="3"/>
      <c r="AT2497" s="3"/>
      <c r="AU2497" s="3"/>
      <c r="AV2497" s="3"/>
      <c r="AW2497" s="3"/>
      <c r="AX2497" s="3"/>
      <c r="AY2497" s="3"/>
      <c r="AZ2497" s="3"/>
      <c r="BA2497" s="3"/>
      <c r="BB2497" s="3"/>
      <c r="BC2497" s="3"/>
      <c r="BD2497" s="3"/>
      <c r="BE2497" s="3"/>
      <c r="BF2497" s="3"/>
    </row>
    <row r="2498" spans="1:58" s="11" customFormat="1" ht="12.75">
      <c r="A2498" s="9"/>
      <c r="B2498" s="33"/>
      <c r="C2498" s="3"/>
      <c r="D2498" s="3"/>
      <c r="E2498" s="3"/>
      <c r="F2498" s="3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5"/>
      <c r="R2498" s="5"/>
      <c r="S2498" s="5"/>
      <c r="T2498" s="5"/>
      <c r="U2498" s="5"/>
      <c r="V2498" s="5"/>
      <c r="W2498" s="5"/>
      <c r="X2498" s="5"/>
      <c r="Y2498" s="5"/>
      <c r="Z2498" s="5"/>
      <c r="AA2498" s="5"/>
      <c r="AB2498" s="5"/>
      <c r="AC2498" s="5"/>
      <c r="AD2498" s="5"/>
      <c r="AE2498" s="3"/>
      <c r="AF2498" s="3"/>
      <c r="AG2498" s="3"/>
      <c r="AH2498" s="3"/>
      <c r="AI2498" s="3"/>
      <c r="AJ2498" s="3"/>
      <c r="AK2498" s="3"/>
      <c r="AL2498" s="3"/>
      <c r="AM2498" s="3"/>
      <c r="AN2498" s="3"/>
      <c r="AO2498" s="3"/>
      <c r="AP2498" s="3"/>
      <c r="AQ2498" s="3"/>
      <c r="AR2498" s="3"/>
      <c r="AS2498" s="3"/>
      <c r="AT2498" s="3"/>
      <c r="AU2498" s="3"/>
      <c r="AV2498" s="3"/>
      <c r="AW2498" s="3"/>
      <c r="AX2498" s="3"/>
      <c r="AY2498" s="3"/>
      <c r="AZ2498" s="3"/>
      <c r="BA2498" s="3"/>
      <c r="BB2498" s="3"/>
      <c r="BC2498" s="3"/>
      <c r="BD2498" s="3"/>
      <c r="BE2498" s="3"/>
      <c r="BF2498" s="3"/>
    </row>
    <row r="2499" spans="1:58" s="11" customFormat="1" ht="12.75">
      <c r="A2499" s="9"/>
      <c r="B2499" s="33"/>
      <c r="C2499" s="3"/>
      <c r="D2499" s="3"/>
      <c r="E2499" s="3"/>
      <c r="F2499" s="3"/>
      <c r="G2499" s="5"/>
      <c r="H2499" s="5"/>
      <c r="I2499" s="5"/>
      <c r="J2499" s="5"/>
      <c r="K2499" s="5"/>
      <c r="L2499" s="5"/>
      <c r="M2499" s="5"/>
      <c r="N2499" s="5"/>
      <c r="O2499" s="5"/>
      <c r="P2499" s="5"/>
      <c r="Q2499" s="5"/>
      <c r="R2499" s="5"/>
      <c r="S2499" s="5"/>
      <c r="T2499" s="5"/>
      <c r="U2499" s="5"/>
      <c r="V2499" s="5"/>
      <c r="W2499" s="5"/>
      <c r="X2499" s="5"/>
      <c r="Y2499" s="5"/>
      <c r="Z2499" s="5"/>
      <c r="AA2499" s="5"/>
      <c r="AB2499" s="5"/>
      <c r="AC2499" s="5"/>
      <c r="AD2499" s="5"/>
      <c r="AE2499" s="3"/>
      <c r="AF2499" s="3"/>
      <c r="AG2499" s="3"/>
      <c r="AH2499" s="3"/>
      <c r="AI2499" s="3"/>
      <c r="AJ2499" s="3"/>
      <c r="AK2499" s="3"/>
      <c r="AL2499" s="3"/>
      <c r="AM2499" s="3"/>
      <c r="AN2499" s="3"/>
      <c r="AO2499" s="3"/>
      <c r="AP2499" s="3"/>
      <c r="AQ2499" s="3"/>
      <c r="AR2499" s="3"/>
      <c r="AS2499" s="3"/>
      <c r="AT2499" s="3"/>
      <c r="AU2499" s="3"/>
      <c r="AV2499" s="3"/>
      <c r="AW2499" s="3"/>
      <c r="AX2499" s="3"/>
      <c r="AY2499" s="3"/>
      <c r="AZ2499" s="3"/>
      <c r="BA2499" s="3"/>
      <c r="BB2499" s="3"/>
      <c r="BC2499" s="3"/>
      <c r="BD2499" s="3"/>
      <c r="BE2499" s="3"/>
      <c r="BF2499" s="3"/>
    </row>
    <row r="2500" spans="1:58" s="11" customFormat="1" ht="12.75">
      <c r="A2500" s="9"/>
      <c r="B2500" s="33"/>
      <c r="C2500" s="3"/>
      <c r="D2500" s="3"/>
      <c r="E2500" s="3"/>
      <c r="F2500" s="3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5"/>
      <c r="R2500" s="5"/>
      <c r="S2500" s="5"/>
      <c r="T2500" s="5"/>
      <c r="U2500" s="5"/>
      <c r="V2500" s="5"/>
      <c r="W2500" s="5"/>
      <c r="X2500" s="5"/>
      <c r="Y2500" s="5"/>
      <c r="Z2500" s="5"/>
      <c r="AA2500" s="5"/>
      <c r="AB2500" s="5"/>
      <c r="AC2500" s="5"/>
      <c r="AD2500" s="5"/>
      <c r="AE2500" s="3"/>
      <c r="AF2500" s="3"/>
      <c r="AG2500" s="3"/>
      <c r="AH2500" s="3"/>
      <c r="AI2500" s="3"/>
      <c r="AJ2500" s="3"/>
      <c r="AK2500" s="3"/>
      <c r="AL2500" s="3"/>
      <c r="AM2500" s="3"/>
      <c r="AN2500" s="3"/>
      <c r="AO2500" s="3"/>
      <c r="AP2500" s="3"/>
      <c r="AQ2500" s="3"/>
      <c r="AR2500" s="3"/>
      <c r="AS2500" s="3"/>
      <c r="AT2500" s="3"/>
      <c r="AU2500" s="3"/>
      <c r="AV2500" s="3"/>
      <c r="AW2500" s="3"/>
      <c r="AX2500" s="3"/>
      <c r="AY2500" s="3"/>
      <c r="AZ2500" s="3"/>
      <c r="BA2500" s="3"/>
      <c r="BB2500" s="3"/>
      <c r="BC2500" s="3"/>
      <c r="BD2500" s="3"/>
      <c r="BE2500" s="3"/>
      <c r="BF2500" s="3"/>
    </row>
    <row r="2501" spans="1:58" s="11" customFormat="1" ht="12.75">
      <c r="A2501" s="9"/>
      <c r="B2501" s="33"/>
      <c r="C2501" s="3"/>
      <c r="D2501" s="3"/>
      <c r="E2501" s="3"/>
      <c r="F2501" s="3"/>
      <c r="G2501" s="5"/>
      <c r="H2501" s="5"/>
      <c r="I2501" s="5"/>
      <c r="J2501" s="5"/>
      <c r="K2501" s="5"/>
      <c r="L2501" s="5"/>
      <c r="M2501" s="5"/>
      <c r="N2501" s="5"/>
      <c r="O2501" s="5"/>
      <c r="P2501" s="5"/>
      <c r="Q2501" s="5"/>
      <c r="R2501" s="5"/>
      <c r="S2501" s="5"/>
      <c r="T2501" s="5"/>
      <c r="U2501" s="5"/>
      <c r="V2501" s="5"/>
      <c r="W2501" s="5"/>
      <c r="X2501" s="5"/>
      <c r="Y2501" s="5"/>
      <c r="Z2501" s="5"/>
      <c r="AA2501" s="5"/>
      <c r="AB2501" s="5"/>
      <c r="AC2501" s="5"/>
      <c r="AD2501" s="5"/>
      <c r="AE2501" s="3"/>
      <c r="AF2501" s="3"/>
      <c r="AG2501" s="3"/>
      <c r="AH2501" s="3"/>
      <c r="AI2501" s="3"/>
      <c r="AJ2501" s="3"/>
      <c r="AK2501" s="3"/>
      <c r="AL2501" s="3"/>
      <c r="AM2501" s="3"/>
      <c r="AN2501" s="3"/>
      <c r="AO2501" s="3"/>
      <c r="AP2501" s="3"/>
      <c r="AQ2501" s="3"/>
      <c r="AR2501" s="3"/>
      <c r="AS2501" s="3"/>
      <c r="AT2501" s="3"/>
      <c r="AU2501" s="3"/>
      <c r="AV2501" s="3"/>
      <c r="AW2501" s="3"/>
      <c r="AX2501" s="3"/>
      <c r="AY2501" s="3"/>
      <c r="AZ2501" s="3"/>
      <c r="BA2501" s="3"/>
      <c r="BB2501" s="3"/>
      <c r="BC2501" s="3"/>
      <c r="BD2501" s="3"/>
      <c r="BE2501" s="3"/>
      <c r="BF2501" s="3"/>
    </row>
    <row r="2502" spans="1:58" s="11" customFormat="1" ht="12.75">
      <c r="A2502" s="9"/>
      <c r="B2502" s="33"/>
      <c r="C2502" s="3"/>
      <c r="D2502" s="3"/>
      <c r="E2502" s="3"/>
      <c r="F2502" s="3"/>
      <c r="G2502" s="5"/>
      <c r="H2502" s="5"/>
      <c r="I2502" s="5"/>
      <c r="J2502" s="5"/>
      <c r="K2502" s="5"/>
      <c r="L2502" s="5"/>
      <c r="M2502" s="5"/>
      <c r="N2502" s="5"/>
      <c r="O2502" s="5"/>
      <c r="P2502" s="5"/>
      <c r="Q2502" s="5"/>
      <c r="R2502" s="5"/>
      <c r="S2502" s="5"/>
      <c r="T2502" s="5"/>
      <c r="U2502" s="5"/>
      <c r="V2502" s="5"/>
      <c r="W2502" s="5"/>
      <c r="X2502" s="5"/>
      <c r="Y2502" s="5"/>
      <c r="Z2502" s="5"/>
      <c r="AA2502" s="5"/>
      <c r="AB2502" s="5"/>
      <c r="AC2502" s="5"/>
      <c r="AD2502" s="5"/>
      <c r="AE2502" s="3"/>
      <c r="AF2502" s="3"/>
      <c r="AG2502" s="3"/>
      <c r="AH2502" s="3"/>
      <c r="AI2502" s="3"/>
      <c r="AJ2502" s="3"/>
      <c r="AK2502" s="3"/>
      <c r="AL2502" s="3"/>
      <c r="AM2502" s="3"/>
      <c r="AN2502" s="3"/>
      <c r="AO2502" s="3"/>
      <c r="AP2502" s="3"/>
      <c r="AQ2502" s="3"/>
      <c r="AR2502" s="3"/>
      <c r="AS2502" s="3"/>
      <c r="AT2502" s="3"/>
      <c r="AU2502" s="3"/>
      <c r="AV2502" s="3"/>
      <c r="AW2502" s="3"/>
      <c r="AX2502" s="3"/>
      <c r="AY2502" s="3"/>
      <c r="AZ2502" s="3"/>
      <c r="BA2502" s="3"/>
      <c r="BB2502" s="3"/>
      <c r="BC2502" s="3"/>
      <c r="BD2502" s="3"/>
      <c r="BE2502" s="3"/>
      <c r="BF2502" s="3"/>
    </row>
    <row r="2503" spans="1:58" s="11" customFormat="1" ht="12.75">
      <c r="A2503" s="9"/>
      <c r="B2503" s="33"/>
      <c r="C2503" s="3"/>
      <c r="D2503" s="3"/>
      <c r="E2503" s="3"/>
      <c r="F2503" s="3"/>
      <c r="G2503" s="5"/>
      <c r="H2503" s="5"/>
      <c r="I2503" s="5"/>
      <c r="J2503" s="5"/>
      <c r="K2503" s="5"/>
      <c r="L2503" s="5"/>
      <c r="M2503" s="5"/>
      <c r="N2503" s="5"/>
      <c r="O2503" s="5"/>
      <c r="P2503" s="5"/>
      <c r="Q2503" s="5"/>
      <c r="R2503" s="5"/>
      <c r="S2503" s="5"/>
      <c r="T2503" s="5"/>
      <c r="U2503" s="5"/>
      <c r="V2503" s="5"/>
      <c r="W2503" s="5"/>
      <c r="X2503" s="5"/>
      <c r="Y2503" s="5"/>
      <c r="Z2503" s="5"/>
      <c r="AA2503" s="5"/>
      <c r="AB2503" s="5"/>
      <c r="AC2503" s="5"/>
      <c r="AD2503" s="5"/>
      <c r="AE2503" s="3"/>
      <c r="AF2503" s="3"/>
      <c r="AG2503" s="3"/>
      <c r="AH2503" s="3"/>
      <c r="AI2503" s="3"/>
      <c r="AJ2503" s="3"/>
      <c r="AK2503" s="3"/>
      <c r="AL2503" s="3"/>
      <c r="AM2503" s="3"/>
      <c r="AN2503" s="3"/>
      <c r="AO2503" s="3"/>
      <c r="AP2503" s="3"/>
      <c r="AQ2503" s="3"/>
      <c r="AR2503" s="3"/>
      <c r="AS2503" s="3"/>
      <c r="AT2503" s="3"/>
      <c r="AU2503" s="3"/>
      <c r="AV2503" s="3"/>
      <c r="AW2503" s="3"/>
      <c r="AX2503" s="3"/>
      <c r="AY2503" s="3"/>
      <c r="AZ2503" s="3"/>
      <c r="BA2503" s="3"/>
      <c r="BB2503" s="3"/>
      <c r="BC2503" s="3"/>
      <c r="BD2503" s="3"/>
      <c r="BE2503" s="3"/>
      <c r="BF2503" s="3"/>
    </row>
    <row r="2504" spans="1:58" s="11" customFormat="1" ht="12.75">
      <c r="A2504" s="9"/>
      <c r="B2504" s="33"/>
      <c r="C2504" s="3"/>
      <c r="D2504" s="3"/>
      <c r="E2504" s="3"/>
      <c r="F2504" s="3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5"/>
      <c r="R2504" s="5"/>
      <c r="S2504" s="5"/>
      <c r="T2504" s="5"/>
      <c r="U2504" s="5"/>
      <c r="V2504" s="5"/>
      <c r="W2504" s="5"/>
      <c r="X2504" s="5"/>
      <c r="Y2504" s="5"/>
      <c r="Z2504" s="5"/>
      <c r="AA2504" s="5"/>
      <c r="AB2504" s="5"/>
      <c r="AC2504" s="5"/>
      <c r="AD2504" s="5"/>
      <c r="AE2504" s="3"/>
      <c r="AF2504" s="3"/>
      <c r="AG2504" s="3"/>
      <c r="AH2504" s="3"/>
      <c r="AI2504" s="3"/>
      <c r="AJ2504" s="3"/>
      <c r="AK2504" s="3"/>
      <c r="AL2504" s="3"/>
      <c r="AM2504" s="3"/>
      <c r="AN2504" s="3"/>
      <c r="AO2504" s="3"/>
      <c r="AP2504" s="3"/>
      <c r="AQ2504" s="3"/>
      <c r="AR2504" s="3"/>
      <c r="AS2504" s="3"/>
      <c r="AT2504" s="3"/>
      <c r="AU2504" s="3"/>
      <c r="AV2504" s="3"/>
      <c r="AW2504" s="3"/>
      <c r="AX2504" s="3"/>
      <c r="AY2504" s="3"/>
      <c r="AZ2504" s="3"/>
      <c r="BA2504" s="3"/>
      <c r="BB2504" s="3"/>
      <c r="BC2504" s="3"/>
      <c r="BD2504" s="3"/>
      <c r="BE2504" s="3"/>
      <c r="BF2504" s="3"/>
    </row>
    <row r="2505" spans="1:58" s="11" customFormat="1" ht="12.75">
      <c r="A2505" s="9"/>
      <c r="B2505" s="33"/>
      <c r="C2505" s="3"/>
      <c r="D2505" s="3"/>
      <c r="E2505" s="3"/>
      <c r="F2505" s="3"/>
      <c r="G2505" s="5"/>
      <c r="H2505" s="5"/>
      <c r="I2505" s="5"/>
      <c r="J2505" s="5"/>
      <c r="K2505" s="5"/>
      <c r="L2505" s="5"/>
      <c r="M2505" s="5"/>
      <c r="N2505" s="5"/>
      <c r="O2505" s="5"/>
      <c r="P2505" s="5"/>
      <c r="Q2505" s="5"/>
      <c r="R2505" s="5"/>
      <c r="S2505" s="5"/>
      <c r="T2505" s="5"/>
      <c r="U2505" s="5"/>
      <c r="V2505" s="5"/>
      <c r="W2505" s="5"/>
      <c r="X2505" s="5"/>
      <c r="Y2505" s="5"/>
      <c r="Z2505" s="5"/>
      <c r="AA2505" s="5"/>
      <c r="AB2505" s="5"/>
      <c r="AC2505" s="5"/>
      <c r="AD2505" s="5"/>
      <c r="AE2505" s="3"/>
      <c r="AF2505" s="3"/>
      <c r="AG2505" s="3"/>
      <c r="AH2505" s="3"/>
      <c r="AI2505" s="3"/>
      <c r="AJ2505" s="3"/>
      <c r="AK2505" s="3"/>
      <c r="AL2505" s="3"/>
      <c r="AM2505" s="3"/>
      <c r="AN2505" s="3"/>
      <c r="AO2505" s="3"/>
      <c r="AP2505" s="3"/>
      <c r="AQ2505" s="3"/>
      <c r="AR2505" s="3"/>
      <c r="AS2505" s="3"/>
      <c r="AT2505" s="3"/>
      <c r="AU2505" s="3"/>
      <c r="AV2505" s="3"/>
      <c r="AW2505" s="3"/>
      <c r="AX2505" s="3"/>
      <c r="AY2505" s="3"/>
      <c r="AZ2505" s="3"/>
      <c r="BA2505" s="3"/>
      <c r="BB2505" s="3"/>
      <c r="BC2505" s="3"/>
      <c r="BD2505" s="3"/>
      <c r="BE2505" s="3"/>
      <c r="BF2505" s="3"/>
    </row>
    <row r="2506" spans="1:58" s="11" customFormat="1" ht="12.75">
      <c r="A2506" s="9"/>
      <c r="B2506" s="33"/>
      <c r="C2506" s="3"/>
      <c r="D2506" s="3"/>
      <c r="E2506" s="3"/>
      <c r="F2506" s="3"/>
      <c r="G2506" s="5"/>
      <c r="H2506" s="5"/>
      <c r="I2506" s="5"/>
      <c r="J2506" s="5"/>
      <c r="K2506" s="5"/>
      <c r="L2506" s="5"/>
      <c r="M2506" s="5"/>
      <c r="N2506" s="5"/>
      <c r="O2506" s="5"/>
      <c r="P2506" s="5"/>
      <c r="Q2506" s="5"/>
      <c r="R2506" s="5"/>
      <c r="S2506" s="5"/>
      <c r="T2506" s="5"/>
      <c r="U2506" s="5"/>
      <c r="V2506" s="5"/>
      <c r="W2506" s="5"/>
      <c r="X2506" s="5"/>
      <c r="Y2506" s="5"/>
      <c r="Z2506" s="5"/>
      <c r="AA2506" s="5"/>
      <c r="AB2506" s="5"/>
      <c r="AC2506" s="5"/>
      <c r="AD2506" s="5"/>
      <c r="AE2506" s="3"/>
      <c r="AF2506" s="3"/>
      <c r="AG2506" s="3"/>
      <c r="AH2506" s="3"/>
      <c r="AI2506" s="3"/>
      <c r="AJ2506" s="3"/>
      <c r="AK2506" s="3"/>
      <c r="AL2506" s="3"/>
      <c r="AM2506" s="3"/>
      <c r="AN2506" s="3"/>
      <c r="AO2506" s="3"/>
      <c r="AP2506" s="3"/>
      <c r="AQ2506" s="3"/>
      <c r="AR2506" s="3"/>
      <c r="AS2506" s="3"/>
      <c r="AT2506" s="3"/>
      <c r="AU2506" s="3"/>
      <c r="AV2506" s="3"/>
      <c r="AW2506" s="3"/>
      <c r="AX2506" s="3"/>
      <c r="AY2506" s="3"/>
      <c r="AZ2506" s="3"/>
      <c r="BA2506" s="3"/>
      <c r="BB2506" s="3"/>
      <c r="BC2506" s="3"/>
      <c r="BD2506" s="3"/>
      <c r="BE2506" s="3"/>
      <c r="BF2506" s="3"/>
    </row>
    <row r="2507" spans="1:58" s="11" customFormat="1" ht="12.75">
      <c r="A2507" s="9"/>
      <c r="B2507" s="33"/>
      <c r="C2507" s="3"/>
      <c r="D2507" s="3"/>
      <c r="E2507" s="3"/>
      <c r="F2507" s="3"/>
      <c r="G2507" s="5"/>
      <c r="H2507" s="5"/>
      <c r="I2507" s="5"/>
      <c r="J2507" s="5"/>
      <c r="K2507" s="5"/>
      <c r="L2507" s="5"/>
      <c r="M2507" s="5"/>
      <c r="N2507" s="5"/>
      <c r="O2507" s="5"/>
      <c r="P2507" s="5"/>
      <c r="Q2507" s="5"/>
      <c r="R2507" s="5"/>
      <c r="S2507" s="5"/>
      <c r="T2507" s="5"/>
      <c r="U2507" s="5"/>
      <c r="V2507" s="5"/>
      <c r="W2507" s="5"/>
      <c r="X2507" s="5"/>
      <c r="Y2507" s="5"/>
      <c r="Z2507" s="5"/>
      <c r="AA2507" s="5"/>
      <c r="AB2507" s="5"/>
      <c r="AC2507" s="5"/>
      <c r="AD2507" s="5"/>
      <c r="AE2507" s="3"/>
      <c r="AF2507" s="3"/>
      <c r="AG2507" s="3"/>
      <c r="AH2507" s="3"/>
      <c r="AI2507" s="3"/>
      <c r="AJ2507" s="3"/>
      <c r="AK2507" s="3"/>
      <c r="AL2507" s="3"/>
      <c r="AM2507" s="3"/>
      <c r="AN2507" s="3"/>
      <c r="AO2507" s="3"/>
      <c r="AP2507" s="3"/>
      <c r="AQ2507" s="3"/>
      <c r="AR2507" s="3"/>
      <c r="AS2507" s="3"/>
      <c r="AT2507" s="3"/>
      <c r="AU2507" s="3"/>
      <c r="AV2507" s="3"/>
      <c r="AW2507" s="3"/>
      <c r="AX2507" s="3"/>
      <c r="AY2507" s="3"/>
      <c r="AZ2507" s="3"/>
      <c r="BA2507" s="3"/>
      <c r="BB2507" s="3"/>
      <c r="BC2507" s="3"/>
      <c r="BD2507" s="3"/>
      <c r="BE2507" s="3"/>
      <c r="BF2507" s="3"/>
    </row>
    <row r="2508" spans="1:58" s="11" customFormat="1" ht="12.75">
      <c r="A2508" s="9"/>
      <c r="B2508" s="33"/>
      <c r="C2508" s="3"/>
      <c r="D2508" s="3"/>
      <c r="E2508" s="3"/>
      <c r="F2508" s="3"/>
      <c r="G2508" s="5"/>
      <c r="H2508" s="5"/>
      <c r="I2508" s="5"/>
      <c r="J2508" s="5"/>
      <c r="K2508" s="5"/>
      <c r="L2508" s="5"/>
      <c r="M2508" s="5"/>
      <c r="N2508" s="5"/>
      <c r="O2508" s="5"/>
      <c r="P2508" s="5"/>
      <c r="Q2508" s="5"/>
      <c r="R2508" s="5"/>
      <c r="S2508" s="5"/>
      <c r="T2508" s="5"/>
      <c r="U2508" s="5"/>
      <c r="V2508" s="5"/>
      <c r="W2508" s="5"/>
      <c r="X2508" s="5"/>
      <c r="Y2508" s="5"/>
      <c r="Z2508" s="5"/>
      <c r="AA2508" s="5"/>
      <c r="AB2508" s="5"/>
      <c r="AC2508" s="5"/>
      <c r="AD2508" s="5"/>
      <c r="AE2508" s="3"/>
      <c r="AF2508" s="3"/>
      <c r="AG2508" s="3"/>
      <c r="AH2508" s="3"/>
      <c r="AI2508" s="3"/>
      <c r="AJ2508" s="3"/>
      <c r="AK2508" s="3"/>
      <c r="AL2508" s="3"/>
      <c r="AM2508" s="3"/>
      <c r="AN2508" s="3"/>
      <c r="AO2508" s="3"/>
      <c r="AP2508" s="3"/>
      <c r="AQ2508" s="3"/>
      <c r="AR2508" s="3"/>
      <c r="AS2508" s="3"/>
      <c r="AT2508" s="3"/>
      <c r="AU2508" s="3"/>
      <c r="AV2508" s="3"/>
      <c r="AW2508" s="3"/>
      <c r="AX2508" s="3"/>
      <c r="AY2508" s="3"/>
      <c r="AZ2508" s="3"/>
      <c r="BA2508" s="3"/>
      <c r="BB2508" s="3"/>
      <c r="BC2508" s="3"/>
      <c r="BD2508" s="3"/>
      <c r="BE2508" s="3"/>
      <c r="BF2508" s="3"/>
    </row>
    <row r="2509" spans="1:58" s="11" customFormat="1" ht="12.75">
      <c r="A2509" s="9"/>
      <c r="B2509" s="33"/>
      <c r="C2509" s="3"/>
      <c r="D2509" s="3"/>
      <c r="E2509" s="3"/>
      <c r="F2509" s="3"/>
      <c r="G2509" s="5"/>
      <c r="H2509" s="5"/>
      <c r="I2509" s="5"/>
      <c r="J2509" s="5"/>
      <c r="K2509" s="5"/>
      <c r="L2509" s="5"/>
      <c r="M2509" s="5"/>
      <c r="N2509" s="5"/>
      <c r="O2509" s="5"/>
      <c r="P2509" s="5"/>
      <c r="Q2509" s="5"/>
      <c r="R2509" s="5"/>
      <c r="S2509" s="5"/>
      <c r="T2509" s="5"/>
      <c r="U2509" s="5"/>
      <c r="V2509" s="5"/>
      <c r="W2509" s="5"/>
      <c r="X2509" s="5"/>
      <c r="Y2509" s="5"/>
      <c r="Z2509" s="5"/>
      <c r="AA2509" s="5"/>
      <c r="AB2509" s="5"/>
      <c r="AC2509" s="5"/>
      <c r="AD2509" s="5"/>
      <c r="AE2509" s="3"/>
      <c r="AF2509" s="3"/>
      <c r="AG2509" s="3"/>
      <c r="AH2509" s="3"/>
      <c r="AI2509" s="3"/>
      <c r="AJ2509" s="3"/>
      <c r="AK2509" s="3"/>
      <c r="AL2509" s="3"/>
      <c r="AM2509" s="3"/>
      <c r="AN2509" s="3"/>
      <c r="AO2509" s="3"/>
      <c r="AP2509" s="3"/>
      <c r="AQ2509" s="3"/>
      <c r="AR2509" s="3"/>
      <c r="AS2509" s="3"/>
      <c r="AT2509" s="3"/>
      <c r="AU2509" s="3"/>
      <c r="AV2509" s="3"/>
      <c r="AW2509" s="3"/>
      <c r="AX2509" s="3"/>
      <c r="AY2509" s="3"/>
      <c r="AZ2509" s="3"/>
      <c r="BA2509" s="3"/>
      <c r="BB2509" s="3"/>
      <c r="BC2509" s="3"/>
      <c r="BD2509" s="3"/>
      <c r="BE2509" s="3"/>
      <c r="BF2509" s="3"/>
    </row>
    <row r="2510" spans="1:58" s="11" customFormat="1" ht="12.75">
      <c r="A2510" s="9"/>
      <c r="B2510" s="33"/>
      <c r="C2510" s="3"/>
      <c r="D2510" s="3"/>
      <c r="E2510" s="3"/>
      <c r="F2510" s="3"/>
      <c r="G2510" s="5"/>
      <c r="H2510" s="5"/>
      <c r="I2510" s="5"/>
      <c r="J2510" s="5"/>
      <c r="K2510" s="5"/>
      <c r="L2510" s="5"/>
      <c r="M2510" s="5"/>
      <c r="N2510" s="5"/>
      <c r="O2510" s="5"/>
      <c r="P2510" s="5"/>
      <c r="Q2510" s="5"/>
      <c r="R2510" s="5"/>
      <c r="S2510" s="5"/>
      <c r="T2510" s="5"/>
      <c r="U2510" s="5"/>
      <c r="V2510" s="5"/>
      <c r="W2510" s="5"/>
      <c r="X2510" s="5"/>
      <c r="Y2510" s="5"/>
      <c r="Z2510" s="5"/>
      <c r="AA2510" s="5"/>
      <c r="AB2510" s="5"/>
      <c r="AC2510" s="5"/>
      <c r="AD2510" s="5"/>
      <c r="AE2510" s="3"/>
      <c r="AF2510" s="3"/>
      <c r="AG2510" s="3"/>
      <c r="AH2510" s="3"/>
      <c r="AI2510" s="3"/>
      <c r="AJ2510" s="3"/>
      <c r="AK2510" s="3"/>
      <c r="AL2510" s="3"/>
      <c r="AM2510" s="3"/>
      <c r="AN2510" s="3"/>
      <c r="AO2510" s="3"/>
      <c r="AP2510" s="3"/>
      <c r="AQ2510" s="3"/>
      <c r="AR2510" s="3"/>
      <c r="AS2510" s="3"/>
      <c r="AT2510" s="3"/>
      <c r="AU2510" s="3"/>
      <c r="AV2510" s="3"/>
      <c r="AW2510" s="3"/>
      <c r="AX2510" s="3"/>
      <c r="AY2510" s="3"/>
      <c r="AZ2510" s="3"/>
      <c r="BA2510" s="3"/>
      <c r="BB2510" s="3"/>
      <c r="BC2510" s="3"/>
      <c r="BD2510" s="3"/>
      <c r="BE2510" s="3"/>
      <c r="BF2510" s="3"/>
    </row>
    <row r="2511" spans="1:58" s="11" customFormat="1" ht="12.75">
      <c r="A2511" s="9"/>
      <c r="B2511" s="33"/>
      <c r="C2511" s="3"/>
      <c r="D2511" s="3"/>
      <c r="E2511" s="3"/>
      <c r="F2511" s="3"/>
      <c r="G2511" s="5"/>
      <c r="H2511" s="5"/>
      <c r="I2511" s="5"/>
      <c r="J2511" s="5"/>
      <c r="K2511" s="5"/>
      <c r="L2511" s="5"/>
      <c r="M2511" s="5"/>
      <c r="N2511" s="5"/>
      <c r="O2511" s="5"/>
      <c r="P2511" s="5"/>
      <c r="Q2511" s="5"/>
      <c r="R2511" s="5"/>
      <c r="S2511" s="5"/>
      <c r="T2511" s="5"/>
      <c r="U2511" s="5"/>
      <c r="V2511" s="5"/>
      <c r="W2511" s="5"/>
      <c r="X2511" s="5"/>
      <c r="Y2511" s="5"/>
      <c r="Z2511" s="5"/>
      <c r="AA2511" s="5"/>
      <c r="AB2511" s="5"/>
      <c r="AC2511" s="5"/>
      <c r="AD2511" s="5"/>
      <c r="AE2511" s="3"/>
      <c r="AF2511" s="3"/>
      <c r="AG2511" s="3"/>
      <c r="AH2511" s="3"/>
      <c r="AI2511" s="3"/>
      <c r="AJ2511" s="3"/>
      <c r="AK2511" s="3"/>
      <c r="AL2511" s="3"/>
      <c r="AM2511" s="3"/>
      <c r="AN2511" s="3"/>
      <c r="AO2511" s="3"/>
      <c r="AP2511" s="3"/>
      <c r="AQ2511" s="3"/>
      <c r="AR2511" s="3"/>
      <c r="AS2511" s="3"/>
      <c r="AT2511" s="3"/>
      <c r="AU2511" s="3"/>
      <c r="AV2511" s="3"/>
      <c r="AW2511" s="3"/>
      <c r="AX2511" s="3"/>
      <c r="AY2511" s="3"/>
      <c r="AZ2511" s="3"/>
      <c r="BA2511" s="3"/>
      <c r="BB2511" s="3"/>
      <c r="BC2511" s="3"/>
      <c r="BD2511" s="3"/>
      <c r="BE2511" s="3"/>
      <c r="BF2511" s="3"/>
    </row>
    <row r="2512" spans="1:58" s="11" customFormat="1" ht="12.75">
      <c r="A2512" s="9"/>
      <c r="B2512" s="33"/>
      <c r="C2512" s="3"/>
      <c r="D2512" s="3"/>
      <c r="E2512" s="3"/>
      <c r="F2512" s="3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5"/>
      <c r="R2512" s="5"/>
      <c r="S2512" s="5"/>
      <c r="T2512" s="5"/>
      <c r="U2512" s="5"/>
      <c r="V2512" s="5"/>
      <c r="W2512" s="5"/>
      <c r="X2512" s="5"/>
      <c r="Y2512" s="5"/>
      <c r="Z2512" s="5"/>
      <c r="AA2512" s="5"/>
      <c r="AB2512" s="5"/>
      <c r="AC2512" s="5"/>
      <c r="AD2512" s="5"/>
      <c r="AE2512" s="3"/>
      <c r="AF2512" s="3"/>
      <c r="AG2512" s="3"/>
      <c r="AH2512" s="3"/>
      <c r="AI2512" s="3"/>
      <c r="AJ2512" s="3"/>
      <c r="AK2512" s="3"/>
      <c r="AL2512" s="3"/>
      <c r="AM2512" s="3"/>
      <c r="AN2512" s="3"/>
      <c r="AO2512" s="3"/>
      <c r="AP2512" s="3"/>
      <c r="AQ2512" s="3"/>
      <c r="AR2512" s="3"/>
      <c r="AS2512" s="3"/>
      <c r="AT2512" s="3"/>
      <c r="AU2512" s="3"/>
      <c r="AV2512" s="3"/>
      <c r="AW2512" s="3"/>
      <c r="AX2512" s="3"/>
      <c r="AY2512" s="3"/>
      <c r="AZ2512" s="3"/>
      <c r="BA2512" s="3"/>
      <c r="BB2512" s="3"/>
      <c r="BC2512" s="3"/>
      <c r="BD2512" s="3"/>
      <c r="BE2512" s="3"/>
      <c r="BF2512" s="3"/>
    </row>
    <row r="2513" spans="1:58" s="11" customFormat="1" ht="12.75">
      <c r="A2513" s="9"/>
      <c r="B2513" s="33"/>
      <c r="C2513" s="3"/>
      <c r="D2513" s="3"/>
      <c r="E2513" s="3"/>
      <c r="F2513" s="3"/>
      <c r="G2513" s="5"/>
      <c r="H2513" s="5"/>
      <c r="I2513" s="5"/>
      <c r="J2513" s="5"/>
      <c r="K2513" s="5"/>
      <c r="L2513" s="5"/>
      <c r="M2513" s="5"/>
      <c r="N2513" s="5"/>
      <c r="O2513" s="5"/>
      <c r="P2513" s="5"/>
      <c r="Q2513" s="5"/>
      <c r="R2513" s="5"/>
      <c r="S2513" s="5"/>
      <c r="T2513" s="5"/>
      <c r="U2513" s="5"/>
      <c r="V2513" s="5"/>
      <c r="W2513" s="5"/>
      <c r="X2513" s="5"/>
      <c r="Y2513" s="5"/>
      <c r="Z2513" s="5"/>
      <c r="AA2513" s="5"/>
      <c r="AB2513" s="5"/>
      <c r="AC2513" s="5"/>
      <c r="AD2513" s="5"/>
      <c r="AE2513" s="3"/>
      <c r="AF2513" s="3"/>
      <c r="AG2513" s="3"/>
      <c r="AH2513" s="3"/>
      <c r="AI2513" s="3"/>
      <c r="AJ2513" s="3"/>
      <c r="AK2513" s="3"/>
      <c r="AL2513" s="3"/>
      <c r="AM2513" s="3"/>
      <c r="AN2513" s="3"/>
      <c r="AO2513" s="3"/>
      <c r="AP2513" s="3"/>
      <c r="AQ2513" s="3"/>
      <c r="AR2513" s="3"/>
      <c r="AS2513" s="3"/>
      <c r="AT2513" s="3"/>
      <c r="AU2513" s="3"/>
      <c r="AV2513" s="3"/>
      <c r="AW2513" s="3"/>
      <c r="AX2513" s="3"/>
      <c r="AY2513" s="3"/>
      <c r="AZ2513" s="3"/>
      <c r="BA2513" s="3"/>
      <c r="BB2513" s="3"/>
      <c r="BC2513" s="3"/>
      <c r="BD2513" s="3"/>
      <c r="BE2513" s="3"/>
      <c r="BF2513" s="3"/>
    </row>
    <row r="2514" spans="1:58" s="11" customFormat="1" ht="12.75">
      <c r="A2514" s="9"/>
      <c r="B2514" s="33"/>
      <c r="C2514" s="3"/>
      <c r="D2514" s="3"/>
      <c r="E2514" s="3"/>
      <c r="F2514" s="3"/>
      <c r="G2514" s="5"/>
      <c r="H2514" s="5"/>
      <c r="I2514" s="5"/>
      <c r="J2514" s="5"/>
      <c r="K2514" s="5"/>
      <c r="L2514" s="5"/>
      <c r="M2514" s="5"/>
      <c r="N2514" s="5"/>
      <c r="O2514" s="5"/>
      <c r="P2514" s="5"/>
      <c r="Q2514" s="5"/>
      <c r="R2514" s="5"/>
      <c r="S2514" s="5"/>
      <c r="T2514" s="5"/>
      <c r="U2514" s="5"/>
      <c r="V2514" s="5"/>
      <c r="W2514" s="5"/>
      <c r="X2514" s="5"/>
      <c r="Y2514" s="5"/>
      <c r="Z2514" s="5"/>
      <c r="AA2514" s="5"/>
      <c r="AB2514" s="5"/>
      <c r="AC2514" s="5"/>
      <c r="AD2514" s="5"/>
      <c r="AE2514" s="3"/>
      <c r="AF2514" s="3"/>
      <c r="AG2514" s="3"/>
      <c r="AH2514" s="3"/>
      <c r="AI2514" s="3"/>
      <c r="AJ2514" s="3"/>
      <c r="AK2514" s="3"/>
      <c r="AL2514" s="3"/>
      <c r="AM2514" s="3"/>
      <c r="AN2514" s="3"/>
      <c r="AO2514" s="3"/>
      <c r="AP2514" s="3"/>
      <c r="AQ2514" s="3"/>
      <c r="AR2514" s="3"/>
      <c r="AS2514" s="3"/>
      <c r="AT2514" s="3"/>
      <c r="AU2514" s="3"/>
      <c r="AV2514" s="3"/>
      <c r="AW2514" s="3"/>
      <c r="AX2514" s="3"/>
      <c r="AY2514" s="3"/>
      <c r="AZ2514" s="3"/>
      <c r="BA2514" s="3"/>
      <c r="BB2514" s="3"/>
      <c r="BC2514" s="3"/>
      <c r="BD2514" s="3"/>
      <c r="BE2514" s="3"/>
      <c r="BF2514" s="3"/>
    </row>
    <row r="2515" spans="1:58" s="11" customFormat="1" ht="12.75">
      <c r="A2515" s="9"/>
      <c r="B2515" s="33"/>
      <c r="C2515" s="3"/>
      <c r="D2515" s="3"/>
      <c r="E2515" s="3"/>
      <c r="F2515" s="3"/>
      <c r="G2515" s="5"/>
      <c r="H2515" s="5"/>
      <c r="I2515" s="5"/>
      <c r="J2515" s="5"/>
      <c r="K2515" s="5"/>
      <c r="L2515" s="5"/>
      <c r="M2515" s="5"/>
      <c r="N2515" s="5"/>
      <c r="O2515" s="5"/>
      <c r="P2515" s="5"/>
      <c r="Q2515" s="5"/>
      <c r="R2515" s="5"/>
      <c r="S2515" s="5"/>
      <c r="T2515" s="5"/>
      <c r="U2515" s="5"/>
      <c r="V2515" s="5"/>
      <c r="W2515" s="5"/>
      <c r="X2515" s="5"/>
      <c r="Y2515" s="5"/>
      <c r="Z2515" s="5"/>
      <c r="AA2515" s="5"/>
      <c r="AB2515" s="5"/>
      <c r="AC2515" s="5"/>
      <c r="AD2515" s="5"/>
      <c r="AE2515" s="3"/>
      <c r="AF2515" s="3"/>
      <c r="AG2515" s="3"/>
      <c r="AH2515" s="3"/>
      <c r="AI2515" s="3"/>
      <c r="AJ2515" s="3"/>
      <c r="AK2515" s="3"/>
      <c r="AL2515" s="3"/>
      <c r="AM2515" s="3"/>
      <c r="AN2515" s="3"/>
      <c r="AO2515" s="3"/>
      <c r="AP2515" s="3"/>
      <c r="AQ2515" s="3"/>
      <c r="AR2515" s="3"/>
      <c r="AS2515" s="3"/>
      <c r="AT2515" s="3"/>
      <c r="AU2515" s="3"/>
      <c r="AV2515" s="3"/>
      <c r="AW2515" s="3"/>
      <c r="AX2515" s="3"/>
      <c r="AY2515" s="3"/>
      <c r="AZ2515" s="3"/>
      <c r="BA2515" s="3"/>
      <c r="BB2515" s="3"/>
      <c r="BC2515" s="3"/>
      <c r="BD2515" s="3"/>
      <c r="BE2515" s="3"/>
      <c r="BF2515" s="3"/>
    </row>
    <row r="2516" spans="1:58" s="11" customFormat="1" ht="12.75">
      <c r="A2516" s="9"/>
      <c r="B2516" s="33"/>
      <c r="C2516" s="3"/>
      <c r="D2516" s="3"/>
      <c r="E2516" s="3"/>
      <c r="F2516" s="3"/>
      <c r="G2516" s="5"/>
      <c r="H2516" s="5"/>
      <c r="I2516" s="5"/>
      <c r="J2516" s="5"/>
      <c r="K2516" s="5"/>
      <c r="L2516" s="5"/>
      <c r="M2516" s="5"/>
      <c r="N2516" s="5"/>
      <c r="O2516" s="5"/>
      <c r="P2516" s="5"/>
      <c r="Q2516" s="5"/>
      <c r="R2516" s="5"/>
      <c r="S2516" s="5"/>
      <c r="T2516" s="5"/>
      <c r="U2516" s="5"/>
      <c r="V2516" s="5"/>
      <c r="W2516" s="5"/>
      <c r="X2516" s="5"/>
      <c r="Y2516" s="5"/>
      <c r="Z2516" s="5"/>
      <c r="AA2516" s="5"/>
      <c r="AB2516" s="5"/>
      <c r="AC2516" s="5"/>
      <c r="AD2516" s="5"/>
      <c r="AE2516" s="3"/>
      <c r="AF2516" s="3"/>
      <c r="AG2516" s="3"/>
      <c r="AH2516" s="3"/>
      <c r="AI2516" s="3"/>
      <c r="AJ2516" s="3"/>
      <c r="AK2516" s="3"/>
      <c r="AL2516" s="3"/>
      <c r="AM2516" s="3"/>
      <c r="AN2516" s="3"/>
      <c r="AO2516" s="3"/>
      <c r="AP2516" s="3"/>
      <c r="AQ2516" s="3"/>
      <c r="AR2516" s="3"/>
      <c r="AS2516" s="3"/>
      <c r="AT2516" s="3"/>
      <c r="AU2516" s="3"/>
      <c r="AV2516" s="3"/>
      <c r="AW2516" s="3"/>
      <c r="AX2516" s="3"/>
      <c r="AY2516" s="3"/>
      <c r="AZ2516" s="3"/>
      <c r="BA2516" s="3"/>
      <c r="BB2516" s="3"/>
      <c r="BC2516" s="3"/>
      <c r="BD2516" s="3"/>
      <c r="BE2516" s="3"/>
      <c r="BF2516" s="3"/>
    </row>
    <row r="2517" spans="1:58" s="11" customFormat="1" ht="12.75">
      <c r="A2517" s="9"/>
      <c r="B2517" s="33"/>
      <c r="C2517" s="3"/>
      <c r="D2517" s="3"/>
      <c r="E2517" s="3"/>
      <c r="F2517" s="3"/>
      <c r="G2517" s="5"/>
      <c r="H2517" s="5"/>
      <c r="I2517" s="5"/>
      <c r="J2517" s="5"/>
      <c r="K2517" s="5"/>
      <c r="L2517" s="5"/>
      <c r="M2517" s="5"/>
      <c r="N2517" s="5"/>
      <c r="O2517" s="5"/>
      <c r="P2517" s="5"/>
      <c r="Q2517" s="5"/>
      <c r="R2517" s="5"/>
      <c r="S2517" s="5"/>
      <c r="T2517" s="5"/>
      <c r="U2517" s="5"/>
      <c r="V2517" s="5"/>
      <c r="W2517" s="5"/>
      <c r="X2517" s="5"/>
      <c r="Y2517" s="5"/>
      <c r="Z2517" s="5"/>
      <c r="AA2517" s="5"/>
      <c r="AB2517" s="5"/>
      <c r="AC2517" s="5"/>
      <c r="AD2517" s="5"/>
      <c r="AE2517" s="3"/>
      <c r="AF2517" s="3"/>
      <c r="AG2517" s="3"/>
      <c r="AH2517" s="3"/>
      <c r="AI2517" s="3"/>
      <c r="AJ2517" s="3"/>
      <c r="AK2517" s="3"/>
      <c r="AL2517" s="3"/>
      <c r="AM2517" s="3"/>
      <c r="AN2517" s="3"/>
      <c r="AO2517" s="3"/>
      <c r="AP2517" s="3"/>
      <c r="AQ2517" s="3"/>
      <c r="AR2517" s="3"/>
      <c r="AS2517" s="3"/>
      <c r="AT2517" s="3"/>
      <c r="AU2517" s="3"/>
      <c r="AV2517" s="3"/>
      <c r="AW2517" s="3"/>
      <c r="AX2517" s="3"/>
      <c r="AY2517" s="3"/>
      <c r="AZ2517" s="3"/>
      <c r="BA2517" s="3"/>
      <c r="BB2517" s="3"/>
      <c r="BC2517" s="3"/>
      <c r="BD2517" s="3"/>
      <c r="BE2517" s="3"/>
      <c r="BF2517" s="3"/>
    </row>
    <row r="2518" spans="1:58" s="11" customFormat="1" ht="12.75">
      <c r="A2518" s="9"/>
      <c r="B2518" s="33"/>
      <c r="C2518" s="3"/>
      <c r="D2518" s="3"/>
      <c r="E2518" s="3"/>
      <c r="F2518" s="3"/>
      <c r="G2518" s="5"/>
      <c r="H2518" s="5"/>
      <c r="I2518" s="5"/>
      <c r="J2518" s="5"/>
      <c r="K2518" s="5"/>
      <c r="L2518" s="5"/>
      <c r="M2518" s="5"/>
      <c r="N2518" s="5"/>
      <c r="O2518" s="5"/>
      <c r="P2518" s="5"/>
      <c r="Q2518" s="5"/>
      <c r="R2518" s="5"/>
      <c r="S2518" s="5"/>
      <c r="T2518" s="5"/>
      <c r="U2518" s="5"/>
      <c r="V2518" s="5"/>
      <c r="W2518" s="5"/>
      <c r="X2518" s="5"/>
      <c r="Y2518" s="5"/>
      <c r="Z2518" s="5"/>
      <c r="AA2518" s="5"/>
      <c r="AB2518" s="5"/>
      <c r="AC2518" s="5"/>
      <c r="AD2518" s="5"/>
      <c r="AE2518" s="3"/>
      <c r="AF2518" s="3"/>
      <c r="AG2518" s="3"/>
      <c r="AH2518" s="3"/>
      <c r="AI2518" s="3"/>
      <c r="AJ2518" s="3"/>
      <c r="AK2518" s="3"/>
      <c r="AL2518" s="3"/>
      <c r="AM2518" s="3"/>
      <c r="AN2518" s="3"/>
      <c r="AO2518" s="3"/>
      <c r="AP2518" s="3"/>
      <c r="AQ2518" s="3"/>
      <c r="AR2518" s="3"/>
      <c r="AS2518" s="3"/>
      <c r="AT2518" s="3"/>
      <c r="AU2518" s="3"/>
      <c r="AV2518" s="3"/>
      <c r="AW2518" s="3"/>
      <c r="AX2518" s="3"/>
      <c r="AY2518" s="3"/>
      <c r="AZ2518" s="3"/>
      <c r="BA2518" s="3"/>
      <c r="BB2518" s="3"/>
      <c r="BC2518" s="3"/>
      <c r="BD2518" s="3"/>
      <c r="BE2518" s="3"/>
      <c r="BF2518" s="3"/>
    </row>
    <row r="2519" spans="1:58" s="11" customFormat="1" ht="12.75">
      <c r="A2519" s="9"/>
      <c r="B2519" s="33"/>
      <c r="C2519" s="3"/>
      <c r="D2519" s="3"/>
      <c r="E2519" s="3"/>
      <c r="F2519" s="3"/>
      <c r="G2519" s="5"/>
      <c r="H2519" s="5"/>
      <c r="I2519" s="5"/>
      <c r="J2519" s="5"/>
      <c r="K2519" s="5"/>
      <c r="L2519" s="5"/>
      <c r="M2519" s="5"/>
      <c r="N2519" s="5"/>
      <c r="O2519" s="5"/>
      <c r="P2519" s="5"/>
      <c r="Q2519" s="5"/>
      <c r="R2519" s="5"/>
      <c r="S2519" s="5"/>
      <c r="T2519" s="5"/>
      <c r="U2519" s="5"/>
      <c r="V2519" s="5"/>
      <c r="W2519" s="5"/>
      <c r="X2519" s="5"/>
      <c r="Y2519" s="5"/>
      <c r="Z2519" s="5"/>
      <c r="AA2519" s="5"/>
      <c r="AB2519" s="5"/>
      <c r="AC2519" s="5"/>
      <c r="AD2519" s="5"/>
      <c r="AE2519" s="3"/>
      <c r="AF2519" s="3"/>
      <c r="AG2519" s="3"/>
      <c r="AH2519" s="3"/>
      <c r="AI2519" s="3"/>
      <c r="AJ2519" s="3"/>
      <c r="AK2519" s="3"/>
      <c r="AL2519" s="3"/>
      <c r="AM2519" s="3"/>
      <c r="AN2519" s="3"/>
      <c r="AO2519" s="3"/>
      <c r="AP2519" s="3"/>
      <c r="AQ2519" s="3"/>
      <c r="AR2519" s="3"/>
      <c r="AS2519" s="3"/>
      <c r="AT2519" s="3"/>
      <c r="AU2519" s="3"/>
      <c r="AV2519" s="3"/>
      <c r="AW2519" s="3"/>
      <c r="AX2519" s="3"/>
      <c r="AY2519" s="3"/>
      <c r="AZ2519" s="3"/>
      <c r="BA2519" s="3"/>
      <c r="BB2519" s="3"/>
      <c r="BC2519" s="3"/>
      <c r="BD2519" s="3"/>
      <c r="BE2519" s="3"/>
      <c r="BF2519" s="3"/>
    </row>
    <row r="2520" spans="1:58" s="11" customFormat="1" ht="12.75">
      <c r="A2520" s="9"/>
      <c r="B2520" s="33"/>
      <c r="C2520" s="3"/>
      <c r="D2520" s="3"/>
      <c r="E2520" s="3"/>
      <c r="F2520" s="3"/>
      <c r="G2520" s="5"/>
      <c r="H2520" s="5"/>
      <c r="I2520" s="5"/>
      <c r="J2520" s="5"/>
      <c r="K2520" s="5"/>
      <c r="L2520" s="5"/>
      <c r="M2520" s="5"/>
      <c r="N2520" s="5"/>
      <c r="O2520" s="5"/>
      <c r="P2520" s="5"/>
      <c r="Q2520" s="5"/>
      <c r="R2520" s="5"/>
      <c r="S2520" s="5"/>
      <c r="T2520" s="5"/>
      <c r="U2520" s="5"/>
      <c r="V2520" s="5"/>
      <c r="W2520" s="5"/>
      <c r="X2520" s="5"/>
      <c r="Y2520" s="5"/>
      <c r="Z2520" s="5"/>
      <c r="AA2520" s="5"/>
      <c r="AB2520" s="5"/>
      <c r="AC2520" s="5"/>
      <c r="AD2520" s="5"/>
      <c r="AE2520" s="3"/>
      <c r="AF2520" s="3"/>
      <c r="AG2520" s="3"/>
      <c r="AH2520" s="3"/>
      <c r="AI2520" s="3"/>
      <c r="AJ2520" s="3"/>
      <c r="AK2520" s="3"/>
      <c r="AL2520" s="3"/>
      <c r="AM2520" s="3"/>
      <c r="AN2520" s="3"/>
      <c r="AO2520" s="3"/>
      <c r="AP2520" s="3"/>
      <c r="AQ2520" s="3"/>
      <c r="AR2520" s="3"/>
      <c r="AS2520" s="3"/>
      <c r="AT2520" s="3"/>
      <c r="AU2520" s="3"/>
      <c r="AV2520" s="3"/>
      <c r="AW2520" s="3"/>
      <c r="AX2520" s="3"/>
      <c r="AY2520" s="3"/>
      <c r="AZ2520" s="3"/>
      <c r="BA2520" s="3"/>
      <c r="BB2520" s="3"/>
      <c r="BC2520" s="3"/>
      <c r="BD2520" s="3"/>
      <c r="BE2520" s="3"/>
      <c r="BF2520" s="3"/>
    </row>
    <row r="2521" spans="1:58" s="11" customFormat="1" ht="12.75">
      <c r="A2521" s="9"/>
      <c r="B2521" s="33"/>
      <c r="C2521" s="3"/>
      <c r="D2521" s="3"/>
      <c r="E2521" s="3"/>
      <c r="F2521" s="3"/>
      <c r="G2521" s="5"/>
      <c r="H2521" s="5"/>
      <c r="I2521" s="5"/>
      <c r="J2521" s="5"/>
      <c r="K2521" s="5"/>
      <c r="L2521" s="5"/>
      <c r="M2521" s="5"/>
      <c r="N2521" s="5"/>
      <c r="O2521" s="5"/>
      <c r="P2521" s="5"/>
      <c r="Q2521" s="5"/>
      <c r="R2521" s="5"/>
      <c r="S2521" s="5"/>
      <c r="T2521" s="5"/>
      <c r="U2521" s="5"/>
      <c r="V2521" s="5"/>
      <c r="W2521" s="5"/>
      <c r="X2521" s="5"/>
      <c r="Y2521" s="5"/>
      <c r="Z2521" s="5"/>
      <c r="AA2521" s="5"/>
      <c r="AB2521" s="5"/>
      <c r="AC2521" s="5"/>
      <c r="AD2521" s="5"/>
      <c r="AE2521" s="3"/>
      <c r="AF2521" s="3"/>
      <c r="AG2521" s="3"/>
      <c r="AH2521" s="3"/>
      <c r="AI2521" s="3"/>
      <c r="AJ2521" s="3"/>
      <c r="AK2521" s="3"/>
      <c r="AL2521" s="3"/>
      <c r="AM2521" s="3"/>
      <c r="AN2521" s="3"/>
      <c r="AO2521" s="3"/>
      <c r="AP2521" s="3"/>
      <c r="AQ2521" s="3"/>
      <c r="AR2521" s="3"/>
      <c r="AS2521" s="3"/>
      <c r="AT2521" s="3"/>
      <c r="AU2521" s="3"/>
      <c r="AV2521" s="3"/>
      <c r="AW2521" s="3"/>
      <c r="AX2521" s="3"/>
      <c r="AY2521" s="3"/>
      <c r="AZ2521" s="3"/>
      <c r="BA2521" s="3"/>
      <c r="BB2521" s="3"/>
      <c r="BC2521" s="3"/>
      <c r="BD2521" s="3"/>
      <c r="BE2521" s="3"/>
      <c r="BF2521" s="3"/>
    </row>
    <row r="2522" spans="1:58" s="11" customFormat="1" ht="12.75">
      <c r="A2522" s="9"/>
      <c r="B2522" s="33"/>
      <c r="C2522" s="3"/>
      <c r="D2522" s="3"/>
      <c r="E2522" s="3"/>
      <c r="F2522" s="3"/>
      <c r="G2522" s="5"/>
      <c r="H2522" s="5"/>
      <c r="I2522" s="5"/>
      <c r="J2522" s="5"/>
      <c r="K2522" s="5"/>
      <c r="L2522" s="5"/>
      <c r="M2522" s="5"/>
      <c r="N2522" s="5"/>
      <c r="O2522" s="5"/>
      <c r="P2522" s="5"/>
      <c r="Q2522" s="5"/>
      <c r="R2522" s="5"/>
      <c r="S2522" s="5"/>
      <c r="T2522" s="5"/>
      <c r="U2522" s="5"/>
      <c r="V2522" s="5"/>
      <c r="W2522" s="5"/>
      <c r="X2522" s="5"/>
      <c r="Y2522" s="5"/>
      <c r="Z2522" s="5"/>
      <c r="AA2522" s="5"/>
      <c r="AB2522" s="5"/>
      <c r="AC2522" s="5"/>
      <c r="AD2522" s="5"/>
      <c r="AE2522" s="3"/>
      <c r="AF2522" s="3"/>
      <c r="AG2522" s="3"/>
      <c r="AH2522" s="3"/>
      <c r="AI2522" s="3"/>
      <c r="AJ2522" s="3"/>
      <c r="AK2522" s="3"/>
      <c r="AL2522" s="3"/>
      <c r="AM2522" s="3"/>
      <c r="AN2522" s="3"/>
      <c r="AO2522" s="3"/>
      <c r="AP2522" s="3"/>
      <c r="AQ2522" s="3"/>
      <c r="AR2522" s="3"/>
      <c r="AS2522" s="3"/>
      <c r="AT2522" s="3"/>
      <c r="AU2522" s="3"/>
      <c r="AV2522" s="3"/>
      <c r="AW2522" s="3"/>
      <c r="AX2522" s="3"/>
      <c r="AY2522" s="3"/>
      <c r="AZ2522" s="3"/>
      <c r="BA2522" s="3"/>
      <c r="BB2522" s="3"/>
      <c r="BC2522" s="3"/>
      <c r="BD2522" s="3"/>
      <c r="BE2522" s="3"/>
      <c r="BF2522" s="3"/>
    </row>
    <row r="2523" spans="1:58" s="11" customFormat="1" ht="12.75">
      <c r="A2523" s="9"/>
      <c r="B2523" s="33"/>
      <c r="C2523" s="3"/>
      <c r="D2523" s="3"/>
      <c r="E2523" s="3"/>
      <c r="F2523" s="3"/>
      <c r="G2523" s="5"/>
      <c r="H2523" s="5"/>
      <c r="I2523" s="5"/>
      <c r="J2523" s="5"/>
      <c r="K2523" s="5"/>
      <c r="L2523" s="5"/>
      <c r="M2523" s="5"/>
      <c r="N2523" s="5"/>
      <c r="O2523" s="5"/>
      <c r="P2523" s="5"/>
      <c r="Q2523" s="5"/>
      <c r="R2523" s="5"/>
      <c r="S2523" s="5"/>
      <c r="T2523" s="5"/>
      <c r="U2523" s="5"/>
      <c r="V2523" s="5"/>
      <c r="W2523" s="5"/>
      <c r="X2523" s="5"/>
      <c r="Y2523" s="5"/>
      <c r="Z2523" s="5"/>
      <c r="AA2523" s="5"/>
      <c r="AB2523" s="5"/>
      <c r="AC2523" s="5"/>
      <c r="AD2523" s="5"/>
      <c r="AE2523" s="3"/>
      <c r="AF2523" s="3"/>
      <c r="AG2523" s="3"/>
      <c r="AH2523" s="3"/>
      <c r="AI2523" s="3"/>
      <c r="AJ2523" s="3"/>
      <c r="AK2523" s="3"/>
      <c r="AL2523" s="3"/>
      <c r="AM2523" s="3"/>
      <c r="AN2523" s="3"/>
      <c r="AO2523" s="3"/>
      <c r="AP2523" s="3"/>
      <c r="AQ2523" s="3"/>
      <c r="AR2523" s="3"/>
      <c r="AS2523" s="3"/>
      <c r="AT2523" s="3"/>
      <c r="AU2523" s="3"/>
      <c r="AV2523" s="3"/>
      <c r="AW2523" s="3"/>
      <c r="AX2523" s="3"/>
      <c r="AY2523" s="3"/>
      <c r="AZ2523" s="3"/>
      <c r="BA2523" s="3"/>
      <c r="BB2523" s="3"/>
      <c r="BC2523" s="3"/>
      <c r="BD2523" s="3"/>
      <c r="BE2523" s="3"/>
      <c r="BF2523" s="3"/>
    </row>
    <row r="2524" spans="1:58" s="11" customFormat="1" ht="12.75">
      <c r="A2524" s="9"/>
      <c r="B2524" s="33"/>
      <c r="C2524" s="3"/>
      <c r="D2524" s="3"/>
      <c r="E2524" s="3"/>
      <c r="F2524" s="3"/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5"/>
      <c r="R2524" s="5"/>
      <c r="S2524" s="5"/>
      <c r="T2524" s="5"/>
      <c r="U2524" s="5"/>
      <c r="V2524" s="5"/>
      <c r="W2524" s="5"/>
      <c r="X2524" s="5"/>
      <c r="Y2524" s="5"/>
      <c r="Z2524" s="5"/>
      <c r="AA2524" s="5"/>
      <c r="AB2524" s="5"/>
      <c r="AC2524" s="5"/>
      <c r="AD2524" s="5"/>
      <c r="AE2524" s="3"/>
      <c r="AF2524" s="3"/>
      <c r="AG2524" s="3"/>
      <c r="AH2524" s="3"/>
      <c r="AI2524" s="3"/>
      <c r="AJ2524" s="3"/>
      <c r="AK2524" s="3"/>
      <c r="AL2524" s="3"/>
      <c r="AM2524" s="3"/>
      <c r="AN2524" s="3"/>
      <c r="AO2524" s="3"/>
      <c r="AP2524" s="3"/>
      <c r="AQ2524" s="3"/>
      <c r="AR2524" s="3"/>
      <c r="AS2524" s="3"/>
      <c r="AT2524" s="3"/>
      <c r="AU2524" s="3"/>
      <c r="AV2524" s="3"/>
      <c r="AW2524" s="3"/>
      <c r="AX2524" s="3"/>
      <c r="AY2524" s="3"/>
      <c r="AZ2524" s="3"/>
      <c r="BA2524" s="3"/>
      <c r="BB2524" s="3"/>
      <c r="BC2524" s="3"/>
      <c r="BD2524" s="3"/>
      <c r="BE2524" s="3"/>
      <c r="BF2524" s="3"/>
    </row>
    <row r="2525" spans="1:58" s="11" customFormat="1" ht="12.75">
      <c r="A2525" s="9"/>
      <c r="B2525" s="33"/>
      <c r="C2525" s="3"/>
      <c r="D2525" s="3"/>
      <c r="E2525" s="3"/>
      <c r="F2525" s="3"/>
      <c r="G2525" s="5"/>
      <c r="H2525" s="5"/>
      <c r="I2525" s="5"/>
      <c r="J2525" s="5"/>
      <c r="K2525" s="5"/>
      <c r="L2525" s="5"/>
      <c r="M2525" s="5"/>
      <c r="N2525" s="5"/>
      <c r="O2525" s="5"/>
      <c r="P2525" s="5"/>
      <c r="Q2525" s="5"/>
      <c r="R2525" s="5"/>
      <c r="S2525" s="5"/>
      <c r="T2525" s="5"/>
      <c r="U2525" s="5"/>
      <c r="V2525" s="5"/>
      <c r="W2525" s="5"/>
      <c r="X2525" s="5"/>
      <c r="Y2525" s="5"/>
      <c r="Z2525" s="5"/>
      <c r="AA2525" s="5"/>
      <c r="AB2525" s="5"/>
      <c r="AC2525" s="5"/>
      <c r="AD2525" s="5"/>
      <c r="AE2525" s="3"/>
      <c r="AF2525" s="3"/>
      <c r="AG2525" s="3"/>
      <c r="AH2525" s="3"/>
      <c r="AI2525" s="3"/>
      <c r="AJ2525" s="3"/>
      <c r="AK2525" s="3"/>
      <c r="AL2525" s="3"/>
      <c r="AM2525" s="3"/>
      <c r="AN2525" s="3"/>
      <c r="AO2525" s="3"/>
      <c r="AP2525" s="3"/>
      <c r="AQ2525" s="3"/>
      <c r="AR2525" s="3"/>
      <c r="AS2525" s="3"/>
      <c r="AT2525" s="3"/>
      <c r="AU2525" s="3"/>
      <c r="AV2525" s="3"/>
      <c r="AW2525" s="3"/>
      <c r="AX2525" s="3"/>
      <c r="AY2525" s="3"/>
      <c r="AZ2525" s="3"/>
      <c r="BA2525" s="3"/>
      <c r="BB2525" s="3"/>
      <c r="BC2525" s="3"/>
      <c r="BD2525" s="3"/>
      <c r="BE2525" s="3"/>
      <c r="BF2525" s="3"/>
    </row>
    <row r="2526" spans="1:58" s="11" customFormat="1" ht="12.75">
      <c r="A2526" s="9"/>
      <c r="B2526" s="33"/>
      <c r="C2526" s="3"/>
      <c r="D2526" s="3"/>
      <c r="E2526" s="3"/>
      <c r="F2526" s="3"/>
      <c r="G2526" s="5"/>
      <c r="H2526" s="5"/>
      <c r="I2526" s="5"/>
      <c r="J2526" s="5"/>
      <c r="K2526" s="5"/>
      <c r="L2526" s="5"/>
      <c r="M2526" s="5"/>
      <c r="N2526" s="5"/>
      <c r="O2526" s="5"/>
      <c r="P2526" s="5"/>
      <c r="Q2526" s="5"/>
      <c r="R2526" s="5"/>
      <c r="S2526" s="5"/>
      <c r="T2526" s="5"/>
      <c r="U2526" s="5"/>
      <c r="V2526" s="5"/>
      <c r="W2526" s="5"/>
      <c r="X2526" s="5"/>
      <c r="Y2526" s="5"/>
      <c r="Z2526" s="5"/>
      <c r="AA2526" s="5"/>
      <c r="AB2526" s="5"/>
      <c r="AC2526" s="5"/>
      <c r="AD2526" s="5"/>
      <c r="AE2526" s="3"/>
      <c r="AF2526" s="3"/>
      <c r="AG2526" s="3"/>
      <c r="AH2526" s="3"/>
      <c r="AI2526" s="3"/>
      <c r="AJ2526" s="3"/>
      <c r="AK2526" s="3"/>
      <c r="AL2526" s="3"/>
      <c r="AM2526" s="3"/>
      <c r="AN2526" s="3"/>
      <c r="AO2526" s="3"/>
      <c r="AP2526" s="3"/>
      <c r="AQ2526" s="3"/>
      <c r="AR2526" s="3"/>
      <c r="AS2526" s="3"/>
      <c r="AT2526" s="3"/>
      <c r="AU2526" s="3"/>
      <c r="AV2526" s="3"/>
      <c r="AW2526" s="3"/>
      <c r="AX2526" s="3"/>
      <c r="AY2526" s="3"/>
      <c r="AZ2526" s="3"/>
      <c r="BA2526" s="3"/>
      <c r="BB2526" s="3"/>
      <c r="BC2526" s="3"/>
      <c r="BD2526" s="3"/>
      <c r="BE2526" s="3"/>
      <c r="BF2526" s="3"/>
    </row>
    <row r="2527" spans="1:58" s="11" customFormat="1" ht="12.75">
      <c r="A2527" s="9"/>
      <c r="B2527" s="33"/>
      <c r="C2527" s="3"/>
      <c r="D2527" s="3"/>
      <c r="E2527" s="3"/>
      <c r="F2527" s="3"/>
      <c r="G2527" s="5"/>
      <c r="H2527" s="5"/>
      <c r="I2527" s="5"/>
      <c r="J2527" s="5"/>
      <c r="K2527" s="5"/>
      <c r="L2527" s="5"/>
      <c r="M2527" s="5"/>
      <c r="N2527" s="5"/>
      <c r="O2527" s="5"/>
      <c r="P2527" s="5"/>
      <c r="Q2527" s="5"/>
      <c r="R2527" s="5"/>
      <c r="S2527" s="5"/>
      <c r="T2527" s="5"/>
      <c r="U2527" s="5"/>
      <c r="V2527" s="5"/>
      <c r="W2527" s="5"/>
      <c r="X2527" s="5"/>
      <c r="Y2527" s="5"/>
      <c r="Z2527" s="5"/>
      <c r="AA2527" s="5"/>
      <c r="AB2527" s="5"/>
      <c r="AC2527" s="5"/>
      <c r="AD2527" s="5"/>
      <c r="AE2527" s="3"/>
      <c r="AF2527" s="3"/>
      <c r="AG2527" s="3"/>
      <c r="AH2527" s="3"/>
      <c r="AI2527" s="3"/>
      <c r="AJ2527" s="3"/>
      <c r="AK2527" s="3"/>
      <c r="AL2527" s="3"/>
      <c r="AM2527" s="3"/>
      <c r="AN2527" s="3"/>
      <c r="AO2527" s="3"/>
      <c r="AP2527" s="3"/>
      <c r="AQ2527" s="3"/>
      <c r="AR2527" s="3"/>
      <c r="AS2527" s="3"/>
      <c r="AT2527" s="3"/>
      <c r="AU2527" s="3"/>
      <c r="AV2527" s="3"/>
      <c r="AW2527" s="3"/>
      <c r="AX2527" s="3"/>
      <c r="AY2527" s="3"/>
      <c r="AZ2527" s="3"/>
      <c r="BA2527" s="3"/>
      <c r="BB2527" s="3"/>
      <c r="BC2527" s="3"/>
      <c r="BD2527" s="3"/>
      <c r="BE2527" s="3"/>
      <c r="BF2527" s="3"/>
    </row>
    <row r="2528" spans="1:58" s="11" customFormat="1" ht="12.75">
      <c r="A2528" s="9"/>
      <c r="B2528" s="33"/>
      <c r="C2528" s="3"/>
      <c r="D2528" s="3"/>
      <c r="E2528" s="3"/>
      <c r="F2528" s="3"/>
      <c r="G2528" s="5"/>
      <c r="H2528" s="5"/>
      <c r="I2528" s="5"/>
      <c r="J2528" s="5"/>
      <c r="K2528" s="5"/>
      <c r="L2528" s="5"/>
      <c r="M2528" s="5"/>
      <c r="N2528" s="5"/>
      <c r="O2528" s="5"/>
      <c r="P2528" s="5"/>
      <c r="Q2528" s="5"/>
      <c r="R2528" s="5"/>
      <c r="S2528" s="5"/>
      <c r="T2528" s="5"/>
      <c r="U2528" s="5"/>
      <c r="V2528" s="5"/>
      <c r="W2528" s="5"/>
      <c r="X2528" s="5"/>
      <c r="Y2528" s="5"/>
      <c r="Z2528" s="5"/>
      <c r="AA2528" s="5"/>
      <c r="AB2528" s="5"/>
      <c r="AC2528" s="5"/>
      <c r="AD2528" s="5"/>
      <c r="AE2528" s="3"/>
      <c r="AF2528" s="3"/>
      <c r="AG2528" s="3"/>
      <c r="AH2528" s="3"/>
      <c r="AI2528" s="3"/>
      <c r="AJ2528" s="3"/>
      <c r="AK2528" s="3"/>
      <c r="AL2528" s="3"/>
      <c r="AM2528" s="3"/>
      <c r="AN2528" s="3"/>
      <c r="AO2528" s="3"/>
      <c r="AP2528" s="3"/>
      <c r="AQ2528" s="3"/>
      <c r="AR2528" s="3"/>
      <c r="AS2528" s="3"/>
      <c r="AT2528" s="3"/>
      <c r="AU2528" s="3"/>
      <c r="AV2528" s="3"/>
      <c r="AW2528" s="3"/>
      <c r="AX2528" s="3"/>
      <c r="AY2528" s="3"/>
      <c r="AZ2528" s="3"/>
      <c r="BA2528" s="3"/>
      <c r="BB2528" s="3"/>
      <c r="BC2528" s="3"/>
      <c r="BD2528" s="3"/>
      <c r="BE2528" s="3"/>
      <c r="BF2528" s="3"/>
    </row>
    <row r="2529" spans="1:58" s="11" customFormat="1" ht="12.75">
      <c r="A2529" s="9"/>
      <c r="B2529" s="33"/>
      <c r="C2529" s="3"/>
      <c r="D2529" s="3"/>
      <c r="E2529" s="3"/>
      <c r="F2529" s="3"/>
      <c r="G2529" s="5"/>
      <c r="H2529" s="5"/>
      <c r="I2529" s="5"/>
      <c r="J2529" s="5"/>
      <c r="K2529" s="5"/>
      <c r="L2529" s="5"/>
      <c r="M2529" s="5"/>
      <c r="N2529" s="5"/>
      <c r="O2529" s="5"/>
      <c r="P2529" s="5"/>
      <c r="Q2529" s="5"/>
      <c r="R2529" s="5"/>
      <c r="S2529" s="5"/>
      <c r="T2529" s="5"/>
      <c r="U2529" s="5"/>
      <c r="V2529" s="5"/>
      <c r="W2529" s="5"/>
      <c r="X2529" s="5"/>
      <c r="Y2529" s="5"/>
      <c r="Z2529" s="5"/>
      <c r="AA2529" s="5"/>
      <c r="AB2529" s="5"/>
      <c r="AC2529" s="5"/>
      <c r="AD2529" s="5"/>
      <c r="AE2529" s="3"/>
      <c r="AF2529" s="3"/>
      <c r="AG2529" s="3"/>
      <c r="AH2529" s="3"/>
      <c r="AI2529" s="3"/>
      <c r="AJ2529" s="3"/>
      <c r="AK2529" s="3"/>
      <c r="AL2529" s="3"/>
      <c r="AM2529" s="3"/>
      <c r="AN2529" s="3"/>
      <c r="AO2529" s="3"/>
      <c r="AP2529" s="3"/>
      <c r="AQ2529" s="3"/>
      <c r="AR2529" s="3"/>
      <c r="AS2529" s="3"/>
      <c r="AT2529" s="3"/>
      <c r="AU2529" s="3"/>
      <c r="AV2529" s="3"/>
      <c r="AW2529" s="3"/>
      <c r="AX2529" s="3"/>
      <c r="AY2529" s="3"/>
      <c r="AZ2529" s="3"/>
      <c r="BA2529" s="3"/>
      <c r="BB2529" s="3"/>
      <c r="BC2529" s="3"/>
      <c r="BD2529" s="3"/>
      <c r="BE2529" s="3"/>
      <c r="BF2529" s="3"/>
    </row>
    <row r="2530" spans="1:58" s="11" customFormat="1" ht="12.75">
      <c r="A2530" s="9"/>
      <c r="B2530" s="33"/>
      <c r="C2530" s="3"/>
      <c r="D2530" s="3"/>
      <c r="E2530" s="3"/>
      <c r="F2530" s="3"/>
      <c r="G2530" s="5"/>
      <c r="H2530" s="5"/>
      <c r="I2530" s="5"/>
      <c r="J2530" s="5"/>
      <c r="K2530" s="5"/>
      <c r="L2530" s="5"/>
      <c r="M2530" s="5"/>
      <c r="N2530" s="5"/>
      <c r="O2530" s="5"/>
      <c r="P2530" s="5"/>
      <c r="Q2530" s="5"/>
      <c r="R2530" s="5"/>
      <c r="S2530" s="5"/>
      <c r="T2530" s="5"/>
      <c r="U2530" s="5"/>
      <c r="V2530" s="5"/>
      <c r="W2530" s="5"/>
      <c r="X2530" s="5"/>
      <c r="Y2530" s="5"/>
      <c r="Z2530" s="5"/>
      <c r="AA2530" s="5"/>
      <c r="AB2530" s="5"/>
      <c r="AC2530" s="5"/>
      <c r="AD2530" s="5"/>
      <c r="AE2530" s="3"/>
      <c r="AF2530" s="3"/>
      <c r="AG2530" s="3"/>
      <c r="AH2530" s="3"/>
      <c r="AI2530" s="3"/>
      <c r="AJ2530" s="3"/>
      <c r="AK2530" s="3"/>
      <c r="AL2530" s="3"/>
      <c r="AM2530" s="3"/>
      <c r="AN2530" s="3"/>
      <c r="AO2530" s="3"/>
      <c r="AP2530" s="3"/>
      <c r="AQ2530" s="3"/>
      <c r="AR2530" s="3"/>
      <c r="AS2530" s="3"/>
      <c r="AT2530" s="3"/>
      <c r="AU2530" s="3"/>
      <c r="AV2530" s="3"/>
      <c r="AW2530" s="3"/>
      <c r="AX2530" s="3"/>
      <c r="AY2530" s="3"/>
      <c r="AZ2530" s="3"/>
      <c r="BA2530" s="3"/>
      <c r="BB2530" s="3"/>
      <c r="BC2530" s="3"/>
      <c r="BD2530" s="3"/>
      <c r="BE2530" s="3"/>
      <c r="BF2530" s="3"/>
    </row>
    <row r="2531" spans="1:58" s="11" customFormat="1" ht="12.75">
      <c r="A2531" s="9"/>
      <c r="B2531" s="33"/>
      <c r="C2531" s="3"/>
      <c r="D2531" s="3"/>
      <c r="E2531" s="3"/>
      <c r="F2531" s="3"/>
      <c r="G2531" s="5"/>
      <c r="H2531" s="5"/>
      <c r="I2531" s="5"/>
      <c r="J2531" s="5"/>
      <c r="K2531" s="5"/>
      <c r="L2531" s="5"/>
      <c r="M2531" s="5"/>
      <c r="N2531" s="5"/>
      <c r="O2531" s="5"/>
      <c r="P2531" s="5"/>
      <c r="Q2531" s="5"/>
      <c r="R2531" s="5"/>
      <c r="S2531" s="5"/>
      <c r="T2531" s="5"/>
      <c r="U2531" s="5"/>
      <c r="V2531" s="5"/>
      <c r="W2531" s="5"/>
      <c r="X2531" s="5"/>
      <c r="Y2531" s="5"/>
      <c r="Z2531" s="5"/>
      <c r="AA2531" s="5"/>
      <c r="AB2531" s="5"/>
      <c r="AC2531" s="5"/>
      <c r="AD2531" s="5"/>
      <c r="AE2531" s="3"/>
      <c r="AF2531" s="3"/>
      <c r="AG2531" s="3"/>
      <c r="AH2531" s="3"/>
      <c r="AI2531" s="3"/>
      <c r="AJ2531" s="3"/>
      <c r="AK2531" s="3"/>
      <c r="AL2531" s="3"/>
      <c r="AM2531" s="3"/>
      <c r="AN2531" s="3"/>
      <c r="AO2531" s="3"/>
      <c r="AP2531" s="3"/>
      <c r="AQ2531" s="3"/>
      <c r="AR2531" s="3"/>
      <c r="AS2531" s="3"/>
      <c r="AT2531" s="3"/>
      <c r="AU2531" s="3"/>
      <c r="AV2531" s="3"/>
      <c r="AW2531" s="3"/>
      <c r="AX2531" s="3"/>
      <c r="AY2531" s="3"/>
      <c r="AZ2531" s="3"/>
      <c r="BA2531" s="3"/>
      <c r="BB2531" s="3"/>
      <c r="BC2531" s="3"/>
      <c r="BD2531" s="3"/>
      <c r="BE2531" s="3"/>
      <c r="BF2531" s="3"/>
    </row>
    <row r="2532" spans="1:58" s="11" customFormat="1" ht="12.75">
      <c r="A2532" s="9"/>
      <c r="B2532" s="33"/>
      <c r="C2532" s="3"/>
      <c r="D2532" s="3"/>
      <c r="E2532" s="3"/>
      <c r="F2532" s="3"/>
      <c r="G2532" s="5"/>
      <c r="H2532" s="5"/>
      <c r="I2532" s="5"/>
      <c r="J2532" s="5"/>
      <c r="K2532" s="5"/>
      <c r="L2532" s="5"/>
      <c r="M2532" s="5"/>
      <c r="N2532" s="5"/>
      <c r="O2532" s="5"/>
      <c r="P2532" s="5"/>
      <c r="Q2532" s="5"/>
      <c r="R2532" s="5"/>
      <c r="S2532" s="5"/>
      <c r="T2532" s="5"/>
      <c r="U2532" s="5"/>
      <c r="V2532" s="5"/>
      <c r="W2532" s="5"/>
      <c r="X2532" s="5"/>
      <c r="Y2532" s="5"/>
      <c r="Z2532" s="5"/>
      <c r="AA2532" s="5"/>
      <c r="AB2532" s="5"/>
      <c r="AC2532" s="5"/>
      <c r="AD2532" s="5"/>
      <c r="AE2532" s="3"/>
      <c r="AF2532" s="3"/>
      <c r="AG2532" s="3"/>
      <c r="AH2532" s="3"/>
      <c r="AI2532" s="3"/>
      <c r="AJ2532" s="3"/>
      <c r="AK2532" s="3"/>
      <c r="AL2532" s="3"/>
      <c r="AM2532" s="3"/>
      <c r="AN2532" s="3"/>
      <c r="AO2532" s="3"/>
      <c r="AP2532" s="3"/>
      <c r="AQ2532" s="3"/>
      <c r="AR2532" s="3"/>
      <c r="AS2532" s="3"/>
      <c r="AT2532" s="3"/>
      <c r="AU2532" s="3"/>
      <c r="AV2532" s="3"/>
      <c r="AW2532" s="3"/>
      <c r="AX2532" s="3"/>
      <c r="AY2532" s="3"/>
      <c r="AZ2532" s="3"/>
      <c r="BA2532" s="3"/>
      <c r="BB2532" s="3"/>
      <c r="BC2532" s="3"/>
      <c r="BD2532" s="3"/>
      <c r="BE2532" s="3"/>
      <c r="BF2532" s="3"/>
    </row>
    <row r="2533" spans="1:58" s="11" customFormat="1" ht="12.75">
      <c r="A2533" s="9"/>
      <c r="B2533" s="33"/>
      <c r="C2533" s="3"/>
      <c r="D2533" s="3"/>
      <c r="E2533" s="3"/>
      <c r="F2533" s="3"/>
      <c r="G2533" s="5"/>
      <c r="H2533" s="5"/>
      <c r="I2533" s="5"/>
      <c r="J2533" s="5"/>
      <c r="K2533" s="5"/>
      <c r="L2533" s="5"/>
      <c r="M2533" s="5"/>
      <c r="N2533" s="5"/>
      <c r="O2533" s="5"/>
      <c r="P2533" s="5"/>
      <c r="Q2533" s="5"/>
      <c r="R2533" s="5"/>
      <c r="S2533" s="5"/>
      <c r="T2533" s="5"/>
      <c r="U2533" s="5"/>
      <c r="V2533" s="5"/>
      <c r="W2533" s="5"/>
      <c r="X2533" s="5"/>
      <c r="Y2533" s="5"/>
      <c r="Z2533" s="5"/>
      <c r="AA2533" s="5"/>
      <c r="AB2533" s="5"/>
      <c r="AC2533" s="5"/>
      <c r="AD2533" s="5"/>
      <c r="AE2533" s="3"/>
      <c r="AF2533" s="3"/>
      <c r="AG2533" s="3"/>
      <c r="AH2533" s="3"/>
      <c r="AI2533" s="3"/>
      <c r="AJ2533" s="3"/>
      <c r="AK2533" s="3"/>
      <c r="AL2533" s="3"/>
      <c r="AM2533" s="3"/>
      <c r="AN2533" s="3"/>
      <c r="AO2533" s="3"/>
      <c r="AP2533" s="3"/>
      <c r="AQ2533" s="3"/>
      <c r="AR2533" s="3"/>
      <c r="AS2533" s="3"/>
      <c r="AT2533" s="3"/>
      <c r="AU2533" s="3"/>
      <c r="AV2533" s="3"/>
      <c r="AW2533" s="3"/>
      <c r="AX2533" s="3"/>
      <c r="AY2533" s="3"/>
      <c r="AZ2533" s="3"/>
      <c r="BA2533" s="3"/>
      <c r="BB2533" s="3"/>
      <c r="BC2533" s="3"/>
      <c r="BD2533" s="3"/>
      <c r="BE2533" s="3"/>
      <c r="BF2533" s="3"/>
    </row>
    <row r="2534" spans="1:58" s="11" customFormat="1" ht="12.75">
      <c r="A2534" s="9"/>
      <c r="B2534" s="33"/>
      <c r="C2534" s="3"/>
      <c r="D2534" s="3"/>
      <c r="E2534" s="3"/>
      <c r="F2534" s="3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5"/>
      <c r="R2534" s="5"/>
      <c r="S2534" s="5"/>
      <c r="T2534" s="5"/>
      <c r="U2534" s="5"/>
      <c r="V2534" s="5"/>
      <c r="W2534" s="5"/>
      <c r="X2534" s="5"/>
      <c r="Y2534" s="5"/>
      <c r="Z2534" s="5"/>
      <c r="AA2534" s="5"/>
      <c r="AB2534" s="5"/>
      <c r="AC2534" s="5"/>
      <c r="AD2534" s="5"/>
      <c r="AE2534" s="3"/>
      <c r="AF2534" s="3"/>
      <c r="AG2534" s="3"/>
      <c r="AH2534" s="3"/>
      <c r="AI2534" s="3"/>
      <c r="AJ2534" s="3"/>
      <c r="AK2534" s="3"/>
      <c r="AL2534" s="3"/>
      <c r="AM2534" s="3"/>
      <c r="AN2534" s="3"/>
      <c r="AO2534" s="3"/>
      <c r="AP2534" s="3"/>
      <c r="AQ2534" s="3"/>
      <c r="AR2534" s="3"/>
      <c r="AS2534" s="3"/>
      <c r="AT2534" s="3"/>
      <c r="AU2534" s="3"/>
      <c r="AV2534" s="3"/>
      <c r="AW2534" s="3"/>
      <c r="AX2534" s="3"/>
      <c r="AY2534" s="3"/>
      <c r="AZ2534" s="3"/>
      <c r="BA2534" s="3"/>
      <c r="BB2534" s="3"/>
      <c r="BC2534" s="3"/>
      <c r="BD2534" s="3"/>
      <c r="BE2534" s="3"/>
      <c r="BF2534" s="3"/>
    </row>
    <row r="2535" spans="1:58" s="11" customFormat="1" ht="12.75">
      <c r="A2535" s="9"/>
      <c r="B2535" s="33"/>
      <c r="C2535" s="3"/>
      <c r="D2535" s="3"/>
      <c r="E2535" s="3"/>
      <c r="F2535" s="3"/>
      <c r="G2535" s="5"/>
      <c r="H2535" s="5"/>
      <c r="I2535" s="5"/>
      <c r="J2535" s="5"/>
      <c r="K2535" s="5"/>
      <c r="L2535" s="5"/>
      <c r="M2535" s="5"/>
      <c r="N2535" s="5"/>
      <c r="O2535" s="5"/>
      <c r="P2535" s="5"/>
      <c r="Q2535" s="5"/>
      <c r="R2535" s="5"/>
      <c r="S2535" s="5"/>
      <c r="T2535" s="5"/>
      <c r="U2535" s="5"/>
      <c r="V2535" s="5"/>
      <c r="W2535" s="5"/>
      <c r="X2535" s="5"/>
      <c r="Y2535" s="5"/>
      <c r="Z2535" s="5"/>
      <c r="AA2535" s="5"/>
      <c r="AB2535" s="5"/>
      <c r="AC2535" s="5"/>
      <c r="AD2535" s="5"/>
      <c r="AE2535" s="3"/>
      <c r="AF2535" s="3"/>
      <c r="AG2535" s="3"/>
      <c r="AH2535" s="3"/>
      <c r="AI2535" s="3"/>
      <c r="AJ2535" s="3"/>
      <c r="AK2535" s="3"/>
      <c r="AL2535" s="3"/>
      <c r="AM2535" s="3"/>
      <c r="AN2535" s="3"/>
      <c r="AO2535" s="3"/>
      <c r="AP2535" s="3"/>
      <c r="AQ2535" s="3"/>
      <c r="AR2535" s="3"/>
      <c r="AS2535" s="3"/>
      <c r="AT2535" s="3"/>
      <c r="AU2535" s="3"/>
      <c r="AV2535" s="3"/>
      <c r="AW2535" s="3"/>
      <c r="AX2535" s="3"/>
      <c r="AY2535" s="3"/>
      <c r="AZ2535" s="3"/>
      <c r="BA2535" s="3"/>
      <c r="BB2535" s="3"/>
      <c r="BC2535" s="3"/>
      <c r="BD2535" s="3"/>
      <c r="BE2535" s="3"/>
      <c r="BF2535" s="3"/>
    </row>
    <row r="2536" spans="1:58" s="11" customFormat="1" ht="12.75">
      <c r="A2536" s="9"/>
      <c r="B2536" s="33"/>
      <c r="C2536" s="3"/>
      <c r="D2536" s="3"/>
      <c r="E2536" s="3"/>
      <c r="F2536" s="3"/>
      <c r="G2536" s="5"/>
      <c r="H2536" s="5"/>
      <c r="I2536" s="5"/>
      <c r="J2536" s="5"/>
      <c r="K2536" s="5"/>
      <c r="L2536" s="5"/>
      <c r="M2536" s="5"/>
      <c r="N2536" s="5"/>
      <c r="O2536" s="5"/>
      <c r="P2536" s="5"/>
      <c r="Q2536" s="5"/>
      <c r="R2536" s="5"/>
      <c r="S2536" s="5"/>
      <c r="T2536" s="5"/>
      <c r="U2536" s="5"/>
      <c r="V2536" s="5"/>
      <c r="W2536" s="5"/>
      <c r="X2536" s="5"/>
      <c r="Y2536" s="5"/>
      <c r="Z2536" s="5"/>
      <c r="AA2536" s="5"/>
      <c r="AB2536" s="5"/>
      <c r="AC2536" s="5"/>
      <c r="AD2536" s="5"/>
      <c r="AE2536" s="3"/>
      <c r="AF2536" s="3"/>
      <c r="AG2536" s="3"/>
      <c r="AH2536" s="3"/>
      <c r="AI2536" s="3"/>
      <c r="AJ2536" s="3"/>
      <c r="AK2536" s="3"/>
      <c r="AL2536" s="3"/>
      <c r="AM2536" s="3"/>
      <c r="AN2536" s="3"/>
      <c r="AO2536" s="3"/>
      <c r="AP2536" s="3"/>
      <c r="AQ2536" s="3"/>
      <c r="AR2536" s="3"/>
      <c r="AS2536" s="3"/>
      <c r="AT2536" s="3"/>
      <c r="AU2536" s="3"/>
      <c r="AV2536" s="3"/>
      <c r="AW2536" s="3"/>
      <c r="AX2536" s="3"/>
      <c r="AY2536" s="3"/>
      <c r="AZ2536" s="3"/>
      <c r="BA2536" s="3"/>
      <c r="BB2536" s="3"/>
      <c r="BC2536" s="3"/>
      <c r="BD2536" s="3"/>
      <c r="BE2536" s="3"/>
      <c r="BF2536" s="3"/>
    </row>
    <row r="2537" spans="1:58" s="11" customFormat="1" ht="12.75">
      <c r="A2537" s="9"/>
      <c r="B2537" s="33"/>
      <c r="C2537" s="3"/>
      <c r="D2537" s="3"/>
      <c r="E2537" s="3"/>
      <c r="F2537" s="3"/>
      <c r="G2537" s="5"/>
      <c r="H2537" s="5"/>
      <c r="I2537" s="5"/>
      <c r="J2537" s="5"/>
      <c r="K2537" s="5"/>
      <c r="L2537" s="5"/>
      <c r="M2537" s="5"/>
      <c r="N2537" s="5"/>
      <c r="O2537" s="5"/>
      <c r="P2537" s="5"/>
      <c r="Q2537" s="5"/>
      <c r="R2537" s="5"/>
      <c r="S2537" s="5"/>
      <c r="T2537" s="5"/>
      <c r="U2537" s="5"/>
      <c r="V2537" s="5"/>
      <c r="W2537" s="5"/>
      <c r="X2537" s="5"/>
      <c r="Y2537" s="5"/>
      <c r="Z2537" s="5"/>
      <c r="AA2537" s="5"/>
      <c r="AB2537" s="5"/>
      <c r="AC2537" s="5"/>
      <c r="AD2537" s="5"/>
      <c r="AE2537" s="3"/>
      <c r="AF2537" s="3"/>
      <c r="AG2537" s="3"/>
      <c r="AH2537" s="3"/>
      <c r="AI2537" s="3"/>
      <c r="AJ2537" s="3"/>
      <c r="AK2537" s="3"/>
      <c r="AL2537" s="3"/>
      <c r="AM2537" s="3"/>
      <c r="AN2537" s="3"/>
      <c r="AO2537" s="3"/>
      <c r="AP2537" s="3"/>
      <c r="AQ2537" s="3"/>
      <c r="AR2537" s="3"/>
      <c r="AS2537" s="3"/>
      <c r="AT2537" s="3"/>
      <c r="AU2537" s="3"/>
      <c r="AV2537" s="3"/>
      <c r="AW2537" s="3"/>
      <c r="AX2537" s="3"/>
      <c r="AY2537" s="3"/>
      <c r="AZ2537" s="3"/>
      <c r="BA2537" s="3"/>
      <c r="BB2537" s="3"/>
      <c r="BC2537" s="3"/>
      <c r="BD2537" s="3"/>
      <c r="BE2537" s="3"/>
      <c r="BF2537" s="3"/>
    </row>
    <row r="2538" spans="1:58" s="11" customFormat="1" ht="12.75">
      <c r="A2538" s="9"/>
      <c r="B2538" s="33"/>
      <c r="C2538" s="3"/>
      <c r="D2538" s="3"/>
      <c r="E2538" s="3"/>
      <c r="F2538" s="3"/>
      <c r="G2538" s="5"/>
      <c r="H2538" s="5"/>
      <c r="I2538" s="5"/>
      <c r="J2538" s="5"/>
      <c r="K2538" s="5"/>
      <c r="L2538" s="5"/>
      <c r="M2538" s="5"/>
      <c r="N2538" s="5"/>
      <c r="O2538" s="5"/>
      <c r="P2538" s="5"/>
      <c r="Q2538" s="5"/>
      <c r="R2538" s="5"/>
      <c r="S2538" s="5"/>
      <c r="T2538" s="5"/>
      <c r="U2538" s="5"/>
      <c r="V2538" s="5"/>
      <c r="W2538" s="5"/>
      <c r="X2538" s="5"/>
      <c r="Y2538" s="5"/>
      <c r="Z2538" s="5"/>
      <c r="AA2538" s="5"/>
      <c r="AB2538" s="5"/>
      <c r="AC2538" s="5"/>
      <c r="AD2538" s="5"/>
      <c r="AE2538" s="3"/>
      <c r="AF2538" s="3"/>
      <c r="AG2538" s="3"/>
      <c r="AH2538" s="3"/>
      <c r="AI2538" s="3"/>
      <c r="AJ2538" s="3"/>
      <c r="AK2538" s="3"/>
      <c r="AL2538" s="3"/>
      <c r="AM2538" s="3"/>
      <c r="AN2538" s="3"/>
      <c r="AO2538" s="3"/>
      <c r="AP2538" s="3"/>
      <c r="AQ2538" s="3"/>
      <c r="AR2538" s="3"/>
      <c r="AS2538" s="3"/>
      <c r="AT2538" s="3"/>
      <c r="AU2538" s="3"/>
      <c r="AV2538" s="3"/>
      <c r="AW2538" s="3"/>
      <c r="AX2538" s="3"/>
      <c r="AY2538" s="3"/>
      <c r="AZ2538" s="3"/>
      <c r="BA2538" s="3"/>
      <c r="BB2538" s="3"/>
      <c r="BC2538" s="3"/>
      <c r="BD2538" s="3"/>
      <c r="BE2538" s="3"/>
      <c r="BF2538" s="3"/>
    </row>
    <row r="2539" spans="1:58" s="11" customFormat="1" ht="12.75">
      <c r="A2539" s="9"/>
      <c r="B2539" s="33"/>
      <c r="C2539" s="3"/>
      <c r="D2539" s="3"/>
      <c r="E2539" s="3"/>
      <c r="F2539" s="3"/>
      <c r="G2539" s="5"/>
      <c r="H2539" s="5"/>
      <c r="I2539" s="5"/>
      <c r="J2539" s="5"/>
      <c r="K2539" s="5"/>
      <c r="L2539" s="5"/>
      <c r="M2539" s="5"/>
      <c r="N2539" s="5"/>
      <c r="O2539" s="5"/>
      <c r="P2539" s="5"/>
      <c r="Q2539" s="5"/>
      <c r="R2539" s="5"/>
      <c r="S2539" s="5"/>
      <c r="T2539" s="5"/>
      <c r="U2539" s="5"/>
      <c r="V2539" s="5"/>
      <c r="W2539" s="5"/>
      <c r="X2539" s="5"/>
      <c r="Y2539" s="5"/>
      <c r="Z2539" s="5"/>
      <c r="AA2539" s="5"/>
      <c r="AB2539" s="5"/>
      <c r="AC2539" s="5"/>
      <c r="AD2539" s="5"/>
      <c r="AE2539" s="3"/>
      <c r="AF2539" s="3"/>
      <c r="AG2539" s="3"/>
      <c r="AH2539" s="3"/>
      <c r="AI2539" s="3"/>
      <c r="AJ2539" s="3"/>
      <c r="AK2539" s="3"/>
      <c r="AL2539" s="3"/>
      <c r="AM2539" s="3"/>
      <c r="AN2539" s="3"/>
      <c r="AO2539" s="3"/>
      <c r="AP2539" s="3"/>
      <c r="AQ2539" s="3"/>
      <c r="AR2539" s="3"/>
      <c r="AS2539" s="3"/>
      <c r="AT2539" s="3"/>
      <c r="AU2539" s="3"/>
      <c r="AV2539" s="3"/>
      <c r="AW2539" s="3"/>
      <c r="AX2539" s="3"/>
      <c r="AY2539" s="3"/>
      <c r="AZ2539" s="3"/>
      <c r="BA2539" s="3"/>
      <c r="BB2539" s="3"/>
      <c r="BC2539" s="3"/>
      <c r="BD2539" s="3"/>
      <c r="BE2539" s="3"/>
      <c r="BF2539" s="3"/>
    </row>
    <row r="2540" spans="1:58" s="11" customFormat="1" ht="12.75">
      <c r="A2540" s="9"/>
      <c r="B2540" s="33"/>
      <c r="C2540" s="3"/>
      <c r="D2540" s="3"/>
      <c r="E2540" s="3"/>
      <c r="F2540" s="3"/>
      <c r="G2540" s="5"/>
      <c r="H2540" s="5"/>
      <c r="I2540" s="5"/>
      <c r="J2540" s="5"/>
      <c r="K2540" s="5"/>
      <c r="L2540" s="5"/>
      <c r="M2540" s="5"/>
      <c r="N2540" s="5"/>
      <c r="O2540" s="5"/>
      <c r="P2540" s="5"/>
      <c r="Q2540" s="5"/>
      <c r="R2540" s="5"/>
      <c r="S2540" s="5"/>
      <c r="T2540" s="5"/>
      <c r="U2540" s="5"/>
      <c r="V2540" s="5"/>
      <c r="W2540" s="5"/>
      <c r="X2540" s="5"/>
      <c r="Y2540" s="5"/>
      <c r="Z2540" s="5"/>
      <c r="AA2540" s="5"/>
      <c r="AB2540" s="5"/>
      <c r="AC2540" s="5"/>
      <c r="AD2540" s="5"/>
      <c r="AE2540" s="3"/>
      <c r="AF2540" s="3"/>
      <c r="AG2540" s="3"/>
      <c r="AH2540" s="3"/>
      <c r="AI2540" s="3"/>
      <c r="AJ2540" s="3"/>
      <c r="AK2540" s="3"/>
      <c r="AL2540" s="3"/>
      <c r="AM2540" s="3"/>
      <c r="AN2540" s="3"/>
      <c r="AO2540" s="3"/>
      <c r="AP2540" s="3"/>
      <c r="AQ2540" s="3"/>
      <c r="AR2540" s="3"/>
      <c r="AS2540" s="3"/>
      <c r="AT2540" s="3"/>
      <c r="AU2540" s="3"/>
      <c r="AV2540" s="3"/>
      <c r="AW2540" s="3"/>
      <c r="AX2540" s="3"/>
      <c r="AY2540" s="3"/>
      <c r="AZ2540" s="3"/>
      <c r="BA2540" s="3"/>
      <c r="BB2540" s="3"/>
      <c r="BC2540" s="3"/>
      <c r="BD2540" s="3"/>
      <c r="BE2540" s="3"/>
      <c r="BF2540" s="3"/>
    </row>
    <row r="2541" spans="1:58" s="11" customFormat="1" ht="12.75">
      <c r="A2541" s="9"/>
      <c r="B2541" s="33"/>
      <c r="C2541" s="3"/>
      <c r="D2541" s="3"/>
      <c r="E2541" s="3"/>
      <c r="F2541" s="3"/>
      <c r="G2541" s="5"/>
      <c r="H2541" s="5"/>
      <c r="I2541" s="5"/>
      <c r="J2541" s="5"/>
      <c r="K2541" s="5"/>
      <c r="L2541" s="5"/>
      <c r="M2541" s="5"/>
      <c r="N2541" s="5"/>
      <c r="O2541" s="5"/>
      <c r="P2541" s="5"/>
      <c r="Q2541" s="5"/>
      <c r="R2541" s="5"/>
      <c r="S2541" s="5"/>
      <c r="T2541" s="5"/>
      <c r="U2541" s="5"/>
      <c r="V2541" s="5"/>
      <c r="W2541" s="5"/>
      <c r="X2541" s="5"/>
      <c r="Y2541" s="5"/>
      <c r="Z2541" s="5"/>
      <c r="AA2541" s="5"/>
      <c r="AB2541" s="5"/>
      <c r="AC2541" s="5"/>
      <c r="AD2541" s="5"/>
      <c r="AE2541" s="3"/>
      <c r="AF2541" s="3"/>
      <c r="AG2541" s="3"/>
      <c r="AH2541" s="3"/>
      <c r="AI2541" s="3"/>
      <c r="AJ2541" s="3"/>
      <c r="AK2541" s="3"/>
      <c r="AL2541" s="3"/>
      <c r="AM2541" s="3"/>
      <c r="AN2541" s="3"/>
      <c r="AO2541" s="3"/>
      <c r="AP2541" s="3"/>
      <c r="AQ2541" s="3"/>
      <c r="AR2541" s="3"/>
      <c r="AS2541" s="3"/>
      <c r="AT2541" s="3"/>
      <c r="AU2541" s="3"/>
      <c r="AV2541" s="3"/>
      <c r="AW2541" s="3"/>
      <c r="AX2541" s="3"/>
      <c r="AY2541" s="3"/>
      <c r="AZ2541" s="3"/>
      <c r="BA2541" s="3"/>
      <c r="BB2541" s="3"/>
      <c r="BC2541" s="3"/>
      <c r="BD2541" s="3"/>
      <c r="BE2541" s="3"/>
      <c r="BF2541" s="3"/>
    </row>
    <row r="2542" spans="1:58" s="11" customFormat="1" ht="12.75">
      <c r="A2542" s="9"/>
      <c r="B2542" s="33"/>
      <c r="C2542" s="3"/>
      <c r="D2542" s="3"/>
      <c r="E2542" s="3"/>
      <c r="F2542" s="3"/>
      <c r="G2542" s="5"/>
      <c r="H2542" s="5"/>
      <c r="I2542" s="5"/>
      <c r="J2542" s="5"/>
      <c r="K2542" s="5"/>
      <c r="L2542" s="5"/>
      <c r="M2542" s="5"/>
      <c r="N2542" s="5"/>
      <c r="O2542" s="5"/>
      <c r="P2542" s="5"/>
      <c r="Q2542" s="5"/>
      <c r="R2542" s="5"/>
      <c r="S2542" s="5"/>
      <c r="T2542" s="5"/>
      <c r="U2542" s="5"/>
      <c r="V2542" s="5"/>
      <c r="W2542" s="5"/>
      <c r="X2542" s="5"/>
      <c r="Y2542" s="5"/>
      <c r="Z2542" s="5"/>
      <c r="AA2542" s="5"/>
      <c r="AB2542" s="5"/>
      <c r="AC2542" s="5"/>
      <c r="AD2542" s="5"/>
      <c r="AE2542" s="3"/>
      <c r="AF2542" s="3"/>
      <c r="AG2542" s="3"/>
      <c r="AH2542" s="3"/>
      <c r="AI2542" s="3"/>
      <c r="AJ2542" s="3"/>
      <c r="AK2542" s="3"/>
      <c r="AL2542" s="3"/>
      <c r="AM2542" s="3"/>
      <c r="AN2542" s="3"/>
      <c r="AO2542" s="3"/>
      <c r="AP2542" s="3"/>
      <c r="AQ2542" s="3"/>
      <c r="AR2542" s="3"/>
      <c r="AS2542" s="3"/>
      <c r="AT2542" s="3"/>
      <c r="AU2542" s="3"/>
      <c r="AV2542" s="3"/>
      <c r="AW2542" s="3"/>
      <c r="AX2542" s="3"/>
      <c r="AY2542" s="3"/>
      <c r="AZ2542" s="3"/>
      <c r="BA2542" s="3"/>
      <c r="BB2542" s="3"/>
      <c r="BC2542" s="3"/>
      <c r="BD2542" s="3"/>
      <c r="BE2542" s="3"/>
      <c r="BF2542" s="3"/>
    </row>
    <row r="2543" spans="1:58" s="11" customFormat="1" ht="12.75">
      <c r="A2543" s="9"/>
      <c r="B2543" s="33"/>
      <c r="C2543" s="3"/>
      <c r="D2543" s="3"/>
      <c r="E2543" s="3"/>
      <c r="F2543" s="3"/>
      <c r="G2543" s="5"/>
      <c r="H2543" s="5"/>
      <c r="I2543" s="5"/>
      <c r="J2543" s="5"/>
      <c r="K2543" s="5"/>
      <c r="L2543" s="5"/>
      <c r="M2543" s="5"/>
      <c r="N2543" s="5"/>
      <c r="O2543" s="5"/>
      <c r="P2543" s="5"/>
      <c r="Q2543" s="5"/>
      <c r="R2543" s="5"/>
      <c r="S2543" s="5"/>
      <c r="T2543" s="5"/>
      <c r="U2543" s="5"/>
      <c r="V2543" s="5"/>
      <c r="W2543" s="5"/>
      <c r="X2543" s="5"/>
      <c r="Y2543" s="5"/>
      <c r="Z2543" s="5"/>
      <c r="AA2543" s="5"/>
      <c r="AB2543" s="5"/>
      <c r="AC2543" s="5"/>
      <c r="AD2543" s="5"/>
      <c r="AE2543" s="3"/>
      <c r="AF2543" s="3"/>
      <c r="AG2543" s="3"/>
      <c r="AH2543" s="3"/>
      <c r="AI2543" s="3"/>
      <c r="AJ2543" s="3"/>
      <c r="AK2543" s="3"/>
      <c r="AL2543" s="3"/>
      <c r="AM2543" s="3"/>
      <c r="AN2543" s="3"/>
      <c r="AO2543" s="3"/>
      <c r="AP2543" s="3"/>
      <c r="AQ2543" s="3"/>
      <c r="AR2543" s="3"/>
      <c r="AS2543" s="3"/>
      <c r="AT2543" s="3"/>
      <c r="AU2543" s="3"/>
      <c r="AV2543" s="3"/>
      <c r="AW2543" s="3"/>
      <c r="AX2543" s="3"/>
      <c r="AY2543" s="3"/>
      <c r="AZ2543" s="3"/>
      <c r="BA2543" s="3"/>
      <c r="BB2543" s="3"/>
      <c r="BC2543" s="3"/>
      <c r="BD2543" s="3"/>
      <c r="BE2543" s="3"/>
      <c r="BF2543" s="3"/>
    </row>
    <row r="2544" spans="1:58" s="11" customFormat="1" ht="12.75">
      <c r="A2544" s="9"/>
      <c r="B2544" s="33"/>
      <c r="C2544" s="3"/>
      <c r="D2544" s="3"/>
      <c r="E2544" s="3"/>
      <c r="F2544" s="3"/>
      <c r="G2544" s="5"/>
      <c r="H2544" s="5"/>
      <c r="I2544" s="5"/>
      <c r="J2544" s="5"/>
      <c r="K2544" s="5"/>
      <c r="L2544" s="5"/>
      <c r="M2544" s="5"/>
      <c r="N2544" s="5"/>
      <c r="O2544" s="5"/>
      <c r="P2544" s="5"/>
      <c r="Q2544" s="5"/>
      <c r="R2544" s="5"/>
      <c r="S2544" s="5"/>
      <c r="T2544" s="5"/>
      <c r="U2544" s="5"/>
      <c r="V2544" s="5"/>
      <c r="W2544" s="5"/>
      <c r="X2544" s="5"/>
      <c r="Y2544" s="5"/>
      <c r="Z2544" s="5"/>
      <c r="AA2544" s="5"/>
      <c r="AB2544" s="5"/>
      <c r="AC2544" s="5"/>
      <c r="AD2544" s="5"/>
      <c r="AE2544" s="3"/>
      <c r="AF2544" s="3"/>
      <c r="AG2544" s="3"/>
      <c r="AH2544" s="3"/>
      <c r="AI2544" s="3"/>
      <c r="AJ2544" s="3"/>
      <c r="AK2544" s="3"/>
      <c r="AL2544" s="3"/>
      <c r="AM2544" s="3"/>
      <c r="AN2544" s="3"/>
      <c r="AO2544" s="3"/>
      <c r="AP2544" s="3"/>
      <c r="AQ2544" s="3"/>
      <c r="AR2544" s="3"/>
      <c r="AS2544" s="3"/>
      <c r="AT2544" s="3"/>
      <c r="AU2544" s="3"/>
      <c r="AV2544" s="3"/>
      <c r="AW2544" s="3"/>
      <c r="AX2544" s="3"/>
      <c r="AY2544" s="3"/>
      <c r="AZ2544" s="3"/>
      <c r="BA2544" s="3"/>
      <c r="BB2544" s="3"/>
      <c r="BC2544" s="3"/>
      <c r="BD2544" s="3"/>
      <c r="BE2544" s="3"/>
      <c r="BF2544" s="3"/>
    </row>
    <row r="2545" spans="1:58" s="11" customFormat="1" ht="12.75">
      <c r="A2545" s="9"/>
      <c r="B2545" s="33"/>
      <c r="C2545" s="3"/>
      <c r="D2545" s="3"/>
      <c r="E2545" s="3"/>
      <c r="F2545" s="3"/>
      <c r="G2545" s="5"/>
      <c r="H2545" s="5"/>
      <c r="I2545" s="5"/>
      <c r="J2545" s="5"/>
      <c r="K2545" s="5"/>
      <c r="L2545" s="5"/>
      <c r="M2545" s="5"/>
      <c r="N2545" s="5"/>
      <c r="O2545" s="5"/>
      <c r="P2545" s="5"/>
      <c r="Q2545" s="5"/>
      <c r="R2545" s="5"/>
      <c r="S2545" s="5"/>
      <c r="T2545" s="5"/>
      <c r="U2545" s="5"/>
      <c r="V2545" s="5"/>
      <c r="W2545" s="5"/>
      <c r="X2545" s="5"/>
      <c r="Y2545" s="5"/>
      <c r="Z2545" s="5"/>
      <c r="AA2545" s="5"/>
      <c r="AB2545" s="5"/>
      <c r="AC2545" s="5"/>
      <c r="AD2545" s="5"/>
      <c r="AE2545" s="3"/>
      <c r="AF2545" s="3"/>
      <c r="AG2545" s="3"/>
      <c r="AH2545" s="3"/>
      <c r="AI2545" s="3"/>
      <c r="AJ2545" s="3"/>
      <c r="AK2545" s="3"/>
      <c r="AL2545" s="3"/>
      <c r="AM2545" s="3"/>
      <c r="AN2545" s="3"/>
      <c r="AO2545" s="3"/>
      <c r="AP2545" s="3"/>
      <c r="AQ2545" s="3"/>
      <c r="AR2545" s="3"/>
      <c r="AS2545" s="3"/>
      <c r="AT2545" s="3"/>
      <c r="AU2545" s="3"/>
      <c r="AV2545" s="3"/>
      <c r="AW2545" s="3"/>
      <c r="AX2545" s="3"/>
      <c r="AY2545" s="3"/>
      <c r="AZ2545" s="3"/>
      <c r="BA2545" s="3"/>
      <c r="BB2545" s="3"/>
      <c r="BC2545" s="3"/>
      <c r="BD2545" s="3"/>
      <c r="BE2545" s="3"/>
      <c r="BF2545" s="3"/>
    </row>
    <row r="2546" spans="1:58" s="11" customFormat="1" ht="12.75">
      <c r="A2546" s="9"/>
      <c r="B2546" s="33"/>
      <c r="C2546" s="3"/>
      <c r="D2546" s="3"/>
      <c r="E2546" s="3"/>
      <c r="F2546" s="3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5"/>
      <c r="R2546" s="5"/>
      <c r="S2546" s="5"/>
      <c r="T2546" s="5"/>
      <c r="U2546" s="5"/>
      <c r="V2546" s="5"/>
      <c r="W2546" s="5"/>
      <c r="X2546" s="5"/>
      <c r="Y2546" s="5"/>
      <c r="Z2546" s="5"/>
      <c r="AA2546" s="5"/>
      <c r="AB2546" s="5"/>
      <c r="AC2546" s="5"/>
      <c r="AD2546" s="5"/>
      <c r="AE2546" s="3"/>
      <c r="AF2546" s="3"/>
      <c r="AG2546" s="3"/>
      <c r="AH2546" s="3"/>
      <c r="AI2546" s="3"/>
      <c r="AJ2546" s="3"/>
      <c r="AK2546" s="3"/>
      <c r="AL2546" s="3"/>
      <c r="AM2546" s="3"/>
      <c r="AN2546" s="3"/>
      <c r="AO2546" s="3"/>
      <c r="AP2546" s="3"/>
      <c r="AQ2546" s="3"/>
      <c r="AR2546" s="3"/>
      <c r="AS2546" s="3"/>
      <c r="AT2546" s="3"/>
      <c r="AU2546" s="3"/>
      <c r="AV2546" s="3"/>
      <c r="AW2546" s="3"/>
      <c r="AX2546" s="3"/>
      <c r="AY2546" s="3"/>
      <c r="AZ2546" s="3"/>
      <c r="BA2546" s="3"/>
      <c r="BB2546" s="3"/>
      <c r="BC2546" s="3"/>
      <c r="BD2546" s="3"/>
      <c r="BE2546" s="3"/>
      <c r="BF2546" s="3"/>
    </row>
    <row r="2547" spans="1:58" s="11" customFormat="1" ht="12.75">
      <c r="A2547" s="9"/>
      <c r="B2547" s="33"/>
      <c r="C2547" s="3"/>
      <c r="D2547" s="3"/>
      <c r="E2547" s="3"/>
      <c r="F2547" s="3"/>
      <c r="G2547" s="5"/>
      <c r="H2547" s="5"/>
      <c r="I2547" s="5"/>
      <c r="J2547" s="5"/>
      <c r="K2547" s="5"/>
      <c r="L2547" s="5"/>
      <c r="M2547" s="5"/>
      <c r="N2547" s="5"/>
      <c r="O2547" s="5"/>
      <c r="P2547" s="5"/>
      <c r="Q2547" s="5"/>
      <c r="R2547" s="5"/>
      <c r="S2547" s="5"/>
      <c r="T2547" s="5"/>
      <c r="U2547" s="5"/>
      <c r="V2547" s="5"/>
      <c r="W2547" s="5"/>
      <c r="X2547" s="5"/>
      <c r="Y2547" s="5"/>
      <c r="Z2547" s="5"/>
      <c r="AA2547" s="5"/>
      <c r="AB2547" s="5"/>
      <c r="AC2547" s="5"/>
      <c r="AD2547" s="5"/>
      <c r="AE2547" s="3"/>
      <c r="AF2547" s="3"/>
      <c r="AG2547" s="3"/>
      <c r="AH2547" s="3"/>
      <c r="AI2547" s="3"/>
      <c r="AJ2547" s="3"/>
      <c r="AK2547" s="3"/>
      <c r="AL2547" s="3"/>
      <c r="AM2547" s="3"/>
      <c r="AN2547" s="3"/>
      <c r="AO2547" s="3"/>
      <c r="AP2547" s="3"/>
      <c r="AQ2547" s="3"/>
      <c r="AR2547" s="3"/>
      <c r="AS2547" s="3"/>
      <c r="AT2547" s="3"/>
      <c r="AU2547" s="3"/>
      <c r="AV2547" s="3"/>
      <c r="AW2547" s="3"/>
      <c r="AX2547" s="3"/>
      <c r="AY2547" s="3"/>
      <c r="AZ2547" s="3"/>
      <c r="BA2547" s="3"/>
      <c r="BB2547" s="3"/>
      <c r="BC2547" s="3"/>
      <c r="BD2547" s="3"/>
      <c r="BE2547" s="3"/>
      <c r="BF2547" s="3"/>
    </row>
    <row r="2548" spans="1:58" s="11" customFormat="1" ht="12.75">
      <c r="A2548" s="9"/>
      <c r="B2548" s="33"/>
      <c r="C2548" s="3"/>
      <c r="D2548" s="3"/>
      <c r="E2548" s="3"/>
      <c r="F2548" s="3"/>
      <c r="G2548" s="5"/>
      <c r="H2548" s="5"/>
      <c r="I2548" s="5"/>
      <c r="J2548" s="5"/>
      <c r="K2548" s="5"/>
      <c r="L2548" s="5"/>
      <c r="M2548" s="5"/>
      <c r="N2548" s="5"/>
      <c r="O2548" s="5"/>
      <c r="P2548" s="5"/>
      <c r="Q2548" s="5"/>
      <c r="R2548" s="5"/>
      <c r="S2548" s="5"/>
      <c r="T2548" s="5"/>
      <c r="U2548" s="5"/>
      <c r="V2548" s="5"/>
      <c r="W2548" s="5"/>
      <c r="X2548" s="5"/>
      <c r="Y2548" s="5"/>
      <c r="Z2548" s="5"/>
      <c r="AA2548" s="5"/>
      <c r="AB2548" s="5"/>
      <c r="AC2548" s="5"/>
      <c r="AD2548" s="5"/>
      <c r="AE2548" s="3"/>
      <c r="AF2548" s="3"/>
      <c r="AG2548" s="3"/>
      <c r="AH2548" s="3"/>
      <c r="AI2548" s="3"/>
      <c r="AJ2548" s="3"/>
      <c r="AK2548" s="3"/>
      <c r="AL2548" s="3"/>
      <c r="AM2548" s="3"/>
      <c r="AN2548" s="3"/>
      <c r="AO2548" s="3"/>
      <c r="AP2548" s="3"/>
      <c r="AQ2548" s="3"/>
      <c r="AR2548" s="3"/>
      <c r="AS2548" s="3"/>
      <c r="AT2548" s="3"/>
      <c r="AU2548" s="3"/>
      <c r="AV2548" s="3"/>
      <c r="AW2548" s="3"/>
      <c r="AX2548" s="3"/>
      <c r="AY2548" s="3"/>
      <c r="AZ2548" s="3"/>
      <c r="BA2548" s="3"/>
      <c r="BB2548" s="3"/>
      <c r="BC2548" s="3"/>
      <c r="BD2548" s="3"/>
      <c r="BE2548" s="3"/>
      <c r="BF2548" s="3"/>
    </row>
    <row r="2549" spans="1:58" s="11" customFormat="1" ht="12.75">
      <c r="A2549" s="9"/>
      <c r="B2549" s="33"/>
      <c r="C2549" s="3"/>
      <c r="D2549" s="3"/>
      <c r="E2549" s="3"/>
      <c r="F2549" s="3"/>
      <c r="G2549" s="5"/>
      <c r="H2549" s="5"/>
      <c r="I2549" s="5"/>
      <c r="J2549" s="5"/>
      <c r="K2549" s="5"/>
      <c r="L2549" s="5"/>
      <c r="M2549" s="5"/>
      <c r="N2549" s="5"/>
      <c r="O2549" s="5"/>
      <c r="P2549" s="5"/>
      <c r="Q2549" s="5"/>
      <c r="R2549" s="5"/>
      <c r="S2549" s="5"/>
      <c r="T2549" s="5"/>
      <c r="U2549" s="5"/>
      <c r="V2549" s="5"/>
      <c r="W2549" s="5"/>
      <c r="X2549" s="5"/>
      <c r="Y2549" s="5"/>
      <c r="Z2549" s="5"/>
      <c r="AA2549" s="5"/>
      <c r="AB2549" s="5"/>
      <c r="AC2549" s="5"/>
      <c r="AD2549" s="5"/>
      <c r="AE2549" s="3"/>
      <c r="AF2549" s="3"/>
      <c r="AG2549" s="3"/>
      <c r="AH2549" s="3"/>
      <c r="AI2549" s="3"/>
      <c r="AJ2549" s="3"/>
      <c r="AK2549" s="3"/>
      <c r="AL2549" s="3"/>
      <c r="AM2549" s="3"/>
      <c r="AN2549" s="3"/>
      <c r="AO2549" s="3"/>
      <c r="AP2549" s="3"/>
      <c r="AQ2549" s="3"/>
      <c r="AR2549" s="3"/>
      <c r="AS2549" s="3"/>
      <c r="AT2549" s="3"/>
      <c r="AU2549" s="3"/>
      <c r="AV2549" s="3"/>
      <c r="AW2549" s="3"/>
      <c r="AX2549" s="3"/>
      <c r="AY2549" s="3"/>
      <c r="AZ2549" s="3"/>
      <c r="BA2549" s="3"/>
      <c r="BB2549" s="3"/>
      <c r="BC2549" s="3"/>
      <c r="BD2549" s="3"/>
      <c r="BE2549" s="3"/>
      <c r="BF2549" s="3"/>
    </row>
    <row r="2550" spans="1:58" s="11" customFormat="1" ht="12.75">
      <c r="A2550" s="9"/>
      <c r="B2550" s="33"/>
      <c r="C2550" s="3"/>
      <c r="D2550" s="3"/>
      <c r="E2550" s="3"/>
      <c r="F2550" s="3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5"/>
      <c r="R2550" s="5"/>
      <c r="S2550" s="5"/>
      <c r="T2550" s="5"/>
      <c r="U2550" s="5"/>
      <c r="V2550" s="5"/>
      <c r="W2550" s="5"/>
      <c r="X2550" s="5"/>
      <c r="Y2550" s="5"/>
      <c r="Z2550" s="5"/>
      <c r="AA2550" s="5"/>
      <c r="AB2550" s="5"/>
      <c r="AC2550" s="5"/>
      <c r="AD2550" s="5"/>
      <c r="AE2550" s="3"/>
      <c r="AF2550" s="3"/>
      <c r="AG2550" s="3"/>
      <c r="AH2550" s="3"/>
      <c r="AI2550" s="3"/>
      <c r="AJ2550" s="3"/>
      <c r="AK2550" s="3"/>
      <c r="AL2550" s="3"/>
      <c r="AM2550" s="3"/>
      <c r="AN2550" s="3"/>
      <c r="AO2550" s="3"/>
      <c r="AP2550" s="3"/>
      <c r="AQ2550" s="3"/>
      <c r="AR2550" s="3"/>
      <c r="AS2550" s="3"/>
      <c r="AT2550" s="3"/>
      <c r="AU2550" s="3"/>
      <c r="AV2550" s="3"/>
      <c r="AW2550" s="3"/>
      <c r="AX2550" s="3"/>
      <c r="AY2550" s="3"/>
      <c r="AZ2550" s="3"/>
      <c r="BA2550" s="3"/>
      <c r="BB2550" s="3"/>
      <c r="BC2550" s="3"/>
      <c r="BD2550" s="3"/>
      <c r="BE2550" s="3"/>
      <c r="BF2550" s="3"/>
    </row>
    <row r="2551" spans="1:58" s="11" customFormat="1" ht="12.75">
      <c r="A2551" s="9"/>
      <c r="B2551" s="33"/>
      <c r="C2551" s="3"/>
      <c r="D2551" s="3"/>
      <c r="E2551" s="3"/>
      <c r="F2551" s="3"/>
      <c r="G2551" s="5"/>
      <c r="H2551" s="5"/>
      <c r="I2551" s="5"/>
      <c r="J2551" s="5"/>
      <c r="K2551" s="5"/>
      <c r="L2551" s="5"/>
      <c r="M2551" s="5"/>
      <c r="N2551" s="5"/>
      <c r="O2551" s="5"/>
      <c r="P2551" s="5"/>
      <c r="Q2551" s="5"/>
      <c r="R2551" s="5"/>
      <c r="S2551" s="5"/>
      <c r="T2551" s="5"/>
      <c r="U2551" s="5"/>
      <c r="V2551" s="5"/>
      <c r="W2551" s="5"/>
      <c r="X2551" s="5"/>
      <c r="Y2551" s="5"/>
      <c r="Z2551" s="5"/>
      <c r="AA2551" s="5"/>
      <c r="AB2551" s="5"/>
      <c r="AC2551" s="5"/>
      <c r="AD2551" s="5"/>
      <c r="AE2551" s="3"/>
      <c r="AF2551" s="3"/>
      <c r="AG2551" s="3"/>
      <c r="AH2551" s="3"/>
      <c r="AI2551" s="3"/>
      <c r="AJ2551" s="3"/>
      <c r="AK2551" s="3"/>
      <c r="AL2551" s="3"/>
      <c r="AM2551" s="3"/>
      <c r="AN2551" s="3"/>
      <c r="AO2551" s="3"/>
      <c r="AP2551" s="3"/>
      <c r="AQ2551" s="3"/>
      <c r="AR2551" s="3"/>
      <c r="AS2551" s="3"/>
      <c r="AT2551" s="3"/>
      <c r="AU2551" s="3"/>
      <c r="AV2551" s="3"/>
      <c r="AW2551" s="3"/>
      <c r="AX2551" s="3"/>
      <c r="AY2551" s="3"/>
      <c r="AZ2551" s="3"/>
      <c r="BA2551" s="3"/>
      <c r="BB2551" s="3"/>
      <c r="BC2551" s="3"/>
      <c r="BD2551" s="3"/>
      <c r="BE2551" s="3"/>
      <c r="BF2551" s="3"/>
    </row>
    <row r="2552" spans="1:58" s="11" customFormat="1" ht="12.75">
      <c r="A2552" s="9"/>
      <c r="B2552" s="33"/>
      <c r="C2552" s="3"/>
      <c r="D2552" s="3"/>
      <c r="E2552" s="3"/>
      <c r="F2552" s="3"/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5"/>
      <c r="R2552" s="5"/>
      <c r="S2552" s="5"/>
      <c r="T2552" s="5"/>
      <c r="U2552" s="5"/>
      <c r="V2552" s="5"/>
      <c r="W2552" s="5"/>
      <c r="X2552" s="5"/>
      <c r="Y2552" s="5"/>
      <c r="Z2552" s="5"/>
      <c r="AA2552" s="5"/>
      <c r="AB2552" s="5"/>
      <c r="AC2552" s="5"/>
      <c r="AD2552" s="5"/>
      <c r="AE2552" s="3"/>
      <c r="AF2552" s="3"/>
      <c r="AG2552" s="3"/>
      <c r="AH2552" s="3"/>
      <c r="AI2552" s="3"/>
      <c r="AJ2552" s="3"/>
      <c r="AK2552" s="3"/>
      <c r="AL2552" s="3"/>
      <c r="AM2552" s="3"/>
      <c r="AN2552" s="3"/>
      <c r="AO2552" s="3"/>
      <c r="AP2552" s="3"/>
      <c r="AQ2552" s="3"/>
      <c r="AR2552" s="3"/>
      <c r="AS2552" s="3"/>
      <c r="AT2552" s="3"/>
      <c r="AU2552" s="3"/>
      <c r="AV2552" s="3"/>
      <c r="AW2552" s="3"/>
      <c r="AX2552" s="3"/>
      <c r="AY2552" s="3"/>
      <c r="AZ2552" s="3"/>
      <c r="BA2552" s="3"/>
      <c r="BB2552" s="3"/>
      <c r="BC2552" s="3"/>
      <c r="BD2552" s="3"/>
      <c r="BE2552" s="3"/>
      <c r="BF2552" s="3"/>
    </row>
    <row r="2553" spans="1:58" s="11" customFormat="1" ht="12.75">
      <c r="A2553" s="9"/>
      <c r="B2553" s="33"/>
      <c r="C2553" s="3"/>
      <c r="D2553" s="3"/>
      <c r="E2553" s="3"/>
      <c r="F2553" s="3"/>
      <c r="G2553" s="5"/>
      <c r="H2553" s="5"/>
      <c r="I2553" s="5"/>
      <c r="J2553" s="5"/>
      <c r="K2553" s="5"/>
      <c r="L2553" s="5"/>
      <c r="M2553" s="5"/>
      <c r="N2553" s="5"/>
      <c r="O2553" s="5"/>
      <c r="P2553" s="5"/>
      <c r="Q2553" s="5"/>
      <c r="R2553" s="5"/>
      <c r="S2553" s="5"/>
      <c r="T2553" s="5"/>
      <c r="U2553" s="5"/>
      <c r="V2553" s="5"/>
      <c r="W2553" s="5"/>
      <c r="X2553" s="5"/>
      <c r="Y2553" s="5"/>
      <c r="Z2553" s="5"/>
      <c r="AA2553" s="5"/>
      <c r="AB2553" s="5"/>
      <c r="AC2553" s="5"/>
      <c r="AD2553" s="5"/>
      <c r="AE2553" s="3"/>
      <c r="AF2553" s="3"/>
      <c r="AG2553" s="3"/>
      <c r="AH2553" s="3"/>
      <c r="AI2553" s="3"/>
      <c r="AJ2553" s="3"/>
      <c r="AK2553" s="3"/>
      <c r="AL2553" s="3"/>
      <c r="AM2553" s="3"/>
      <c r="AN2553" s="3"/>
      <c r="AO2553" s="3"/>
      <c r="AP2553" s="3"/>
      <c r="AQ2553" s="3"/>
      <c r="AR2553" s="3"/>
      <c r="AS2553" s="3"/>
      <c r="AT2553" s="3"/>
      <c r="AU2553" s="3"/>
      <c r="AV2553" s="3"/>
      <c r="AW2553" s="3"/>
      <c r="AX2553" s="3"/>
      <c r="AY2553" s="3"/>
      <c r="AZ2553" s="3"/>
      <c r="BA2553" s="3"/>
      <c r="BB2553" s="3"/>
      <c r="BC2553" s="3"/>
      <c r="BD2553" s="3"/>
      <c r="BE2553" s="3"/>
      <c r="BF2553" s="3"/>
    </row>
    <row r="2554" spans="1:58" s="11" customFormat="1" ht="12.75">
      <c r="A2554" s="9"/>
      <c r="B2554" s="33"/>
      <c r="C2554" s="3"/>
      <c r="D2554" s="3"/>
      <c r="E2554" s="3"/>
      <c r="F2554" s="3"/>
      <c r="G2554" s="5"/>
      <c r="H2554" s="5"/>
      <c r="I2554" s="5"/>
      <c r="J2554" s="5"/>
      <c r="K2554" s="5"/>
      <c r="L2554" s="5"/>
      <c r="M2554" s="5"/>
      <c r="N2554" s="5"/>
      <c r="O2554" s="5"/>
      <c r="P2554" s="5"/>
      <c r="Q2554" s="5"/>
      <c r="R2554" s="5"/>
      <c r="S2554" s="5"/>
      <c r="T2554" s="5"/>
      <c r="U2554" s="5"/>
      <c r="V2554" s="5"/>
      <c r="W2554" s="5"/>
      <c r="X2554" s="5"/>
      <c r="Y2554" s="5"/>
      <c r="Z2554" s="5"/>
      <c r="AA2554" s="5"/>
      <c r="AB2554" s="5"/>
      <c r="AC2554" s="5"/>
      <c r="AD2554" s="5"/>
      <c r="AE2554" s="3"/>
      <c r="AF2554" s="3"/>
      <c r="AG2554" s="3"/>
      <c r="AH2554" s="3"/>
      <c r="AI2554" s="3"/>
      <c r="AJ2554" s="3"/>
      <c r="AK2554" s="3"/>
      <c r="AL2554" s="3"/>
      <c r="AM2554" s="3"/>
      <c r="AN2554" s="3"/>
      <c r="AO2554" s="3"/>
      <c r="AP2554" s="3"/>
      <c r="AQ2554" s="3"/>
      <c r="AR2554" s="3"/>
      <c r="AS2554" s="3"/>
      <c r="AT2554" s="3"/>
      <c r="AU2554" s="3"/>
      <c r="AV2554" s="3"/>
      <c r="AW2554" s="3"/>
      <c r="AX2554" s="3"/>
      <c r="AY2554" s="3"/>
      <c r="AZ2554" s="3"/>
      <c r="BA2554" s="3"/>
      <c r="BB2554" s="3"/>
      <c r="BC2554" s="3"/>
      <c r="BD2554" s="3"/>
      <c r="BE2554" s="3"/>
      <c r="BF2554" s="3"/>
    </row>
    <row r="2555" spans="1:58" s="11" customFormat="1" ht="12.75">
      <c r="A2555" s="9"/>
      <c r="B2555" s="33"/>
      <c r="C2555" s="3"/>
      <c r="D2555" s="3"/>
      <c r="E2555" s="3"/>
      <c r="F2555" s="3"/>
      <c r="G2555" s="5"/>
      <c r="H2555" s="5"/>
      <c r="I2555" s="5"/>
      <c r="J2555" s="5"/>
      <c r="K2555" s="5"/>
      <c r="L2555" s="5"/>
      <c r="M2555" s="5"/>
      <c r="N2555" s="5"/>
      <c r="O2555" s="5"/>
      <c r="P2555" s="5"/>
      <c r="Q2555" s="5"/>
      <c r="R2555" s="5"/>
      <c r="S2555" s="5"/>
      <c r="T2555" s="5"/>
      <c r="U2555" s="5"/>
      <c r="V2555" s="5"/>
      <c r="W2555" s="5"/>
      <c r="X2555" s="5"/>
      <c r="Y2555" s="5"/>
      <c r="Z2555" s="5"/>
      <c r="AA2555" s="5"/>
      <c r="AB2555" s="5"/>
      <c r="AC2555" s="5"/>
      <c r="AD2555" s="5"/>
      <c r="AE2555" s="3"/>
      <c r="AF2555" s="3"/>
      <c r="AG2555" s="3"/>
      <c r="AH2555" s="3"/>
      <c r="AI2555" s="3"/>
      <c r="AJ2555" s="3"/>
      <c r="AK2555" s="3"/>
      <c r="AL2555" s="3"/>
      <c r="AM2555" s="3"/>
      <c r="AN2555" s="3"/>
      <c r="AO2555" s="3"/>
      <c r="AP2555" s="3"/>
      <c r="AQ2555" s="3"/>
      <c r="AR2555" s="3"/>
      <c r="AS2555" s="3"/>
      <c r="AT2555" s="3"/>
      <c r="AU2555" s="3"/>
      <c r="AV2555" s="3"/>
      <c r="AW2555" s="3"/>
      <c r="AX2555" s="3"/>
      <c r="AY2555" s="3"/>
      <c r="AZ2555" s="3"/>
      <c r="BA2555" s="3"/>
      <c r="BB2555" s="3"/>
      <c r="BC2555" s="3"/>
      <c r="BD2555" s="3"/>
      <c r="BE2555" s="3"/>
      <c r="BF2555" s="3"/>
    </row>
    <row r="2556" spans="1:58" s="11" customFormat="1" ht="12.75">
      <c r="A2556" s="9"/>
      <c r="B2556" s="33"/>
      <c r="C2556" s="3"/>
      <c r="D2556" s="3"/>
      <c r="E2556" s="3"/>
      <c r="F2556" s="3"/>
      <c r="G2556" s="5"/>
      <c r="H2556" s="5"/>
      <c r="I2556" s="5"/>
      <c r="J2556" s="5"/>
      <c r="K2556" s="5"/>
      <c r="L2556" s="5"/>
      <c r="M2556" s="5"/>
      <c r="N2556" s="5"/>
      <c r="O2556" s="5"/>
      <c r="P2556" s="5"/>
      <c r="Q2556" s="5"/>
      <c r="R2556" s="5"/>
      <c r="S2556" s="5"/>
      <c r="T2556" s="5"/>
      <c r="U2556" s="5"/>
      <c r="V2556" s="5"/>
      <c r="W2556" s="5"/>
      <c r="X2556" s="5"/>
      <c r="Y2556" s="5"/>
      <c r="Z2556" s="5"/>
      <c r="AA2556" s="5"/>
      <c r="AB2556" s="5"/>
      <c r="AC2556" s="5"/>
      <c r="AD2556" s="5"/>
      <c r="AE2556" s="3"/>
      <c r="AF2556" s="3"/>
      <c r="AG2556" s="3"/>
      <c r="AH2556" s="3"/>
      <c r="AI2556" s="3"/>
      <c r="AJ2556" s="3"/>
      <c r="AK2556" s="3"/>
      <c r="AL2556" s="3"/>
      <c r="AM2556" s="3"/>
      <c r="AN2556" s="3"/>
      <c r="AO2556" s="3"/>
      <c r="AP2556" s="3"/>
      <c r="AQ2556" s="3"/>
      <c r="AR2556" s="3"/>
      <c r="AS2556" s="3"/>
      <c r="AT2556" s="3"/>
      <c r="AU2556" s="3"/>
      <c r="AV2556" s="3"/>
      <c r="AW2556" s="3"/>
      <c r="AX2556" s="3"/>
      <c r="AY2556" s="3"/>
      <c r="AZ2556" s="3"/>
      <c r="BA2556" s="3"/>
      <c r="BB2556" s="3"/>
      <c r="BC2556" s="3"/>
      <c r="BD2556" s="3"/>
      <c r="BE2556" s="3"/>
      <c r="BF2556" s="3"/>
    </row>
    <row r="2557" spans="1:58" s="11" customFormat="1" ht="12.75">
      <c r="A2557" s="9"/>
      <c r="B2557" s="33"/>
      <c r="C2557" s="3"/>
      <c r="D2557" s="3"/>
      <c r="E2557" s="3"/>
      <c r="F2557" s="3"/>
      <c r="G2557" s="5"/>
      <c r="H2557" s="5"/>
      <c r="I2557" s="5"/>
      <c r="J2557" s="5"/>
      <c r="K2557" s="5"/>
      <c r="L2557" s="5"/>
      <c r="M2557" s="5"/>
      <c r="N2557" s="5"/>
      <c r="O2557" s="5"/>
      <c r="P2557" s="5"/>
      <c r="Q2557" s="5"/>
      <c r="R2557" s="5"/>
      <c r="S2557" s="5"/>
      <c r="T2557" s="5"/>
      <c r="U2557" s="5"/>
      <c r="V2557" s="5"/>
      <c r="W2557" s="5"/>
      <c r="X2557" s="5"/>
      <c r="Y2557" s="5"/>
      <c r="Z2557" s="5"/>
      <c r="AA2557" s="5"/>
      <c r="AB2557" s="5"/>
      <c r="AC2557" s="5"/>
      <c r="AD2557" s="5"/>
      <c r="AE2557" s="3"/>
      <c r="AF2557" s="3"/>
      <c r="AG2557" s="3"/>
      <c r="AH2557" s="3"/>
      <c r="AI2557" s="3"/>
      <c r="AJ2557" s="3"/>
      <c r="AK2557" s="3"/>
      <c r="AL2557" s="3"/>
      <c r="AM2557" s="3"/>
      <c r="AN2557" s="3"/>
      <c r="AO2557" s="3"/>
      <c r="AP2557" s="3"/>
      <c r="AQ2557" s="3"/>
      <c r="AR2557" s="3"/>
      <c r="AS2557" s="3"/>
      <c r="AT2557" s="3"/>
      <c r="AU2557" s="3"/>
      <c r="AV2557" s="3"/>
      <c r="AW2557" s="3"/>
      <c r="AX2557" s="3"/>
      <c r="AY2557" s="3"/>
      <c r="AZ2557" s="3"/>
      <c r="BA2557" s="3"/>
      <c r="BB2557" s="3"/>
      <c r="BC2557" s="3"/>
      <c r="BD2557" s="3"/>
      <c r="BE2557" s="3"/>
      <c r="BF2557" s="3"/>
    </row>
    <row r="2558" spans="1:58" s="11" customFormat="1" ht="12.75">
      <c r="A2558" s="9"/>
      <c r="B2558" s="33"/>
      <c r="C2558" s="3"/>
      <c r="D2558" s="3"/>
      <c r="E2558" s="3"/>
      <c r="F2558" s="3"/>
      <c r="G2558" s="5"/>
      <c r="H2558" s="5"/>
      <c r="I2558" s="5"/>
      <c r="J2558" s="5"/>
      <c r="K2558" s="5"/>
      <c r="L2558" s="5"/>
      <c r="M2558" s="5"/>
      <c r="N2558" s="5"/>
      <c r="O2558" s="5"/>
      <c r="P2558" s="5"/>
      <c r="Q2558" s="5"/>
      <c r="R2558" s="5"/>
      <c r="S2558" s="5"/>
      <c r="T2558" s="5"/>
      <c r="U2558" s="5"/>
      <c r="V2558" s="5"/>
      <c r="W2558" s="5"/>
      <c r="X2558" s="5"/>
      <c r="Y2558" s="5"/>
      <c r="Z2558" s="5"/>
      <c r="AA2558" s="5"/>
      <c r="AB2558" s="5"/>
      <c r="AC2558" s="5"/>
      <c r="AD2558" s="5"/>
      <c r="AE2558" s="3"/>
      <c r="AF2558" s="3"/>
      <c r="AG2558" s="3"/>
      <c r="AH2558" s="3"/>
      <c r="AI2558" s="3"/>
      <c r="AJ2558" s="3"/>
      <c r="AK2558" s="3"/>
      <c r="AL2558" s="3"/>
      <c r="AM2558" s="3"/>
      <c r="AN2558" s="3"/>
      <c r="AO2558" s="3"/>
      <c r="AP2558" s="3"/>
      <c r="AQ2558" s="3"/>
      <c r="AR2558" s="3"/>
      <c r="AS2558" s="3"/>
      <c r="AT2558" s="3"/>
      <c r="AU2558" s="3"/>
      <c r="AV2558" s="3"/>
      <c r="AW2558" s="3"/>
      <c r="AX2558" s="3"/>
      <c r="AY2558" s="3"/>
      <c r="AZ2558" s="3"/>
      <c r="BA2558" s="3"/>
      <c r="BB2558" s="3"/>
      <c r="BC2558" s="3"/>
      <c r="BD2558" s="3"/>
      <c r="BE2558" s="3"/>
      <c r="BF2558" s="3"/>
    </row>
    <row r="2559" spans="1:58" s="11" customFormat="1" ht="12.75">
      <c r="A2559" s="9"/>
      <c r="B2559" s="33"/>
      <c r="C2559" s="3"/>
      <c r="D2559" s="3"/>
      <c r="E2559" s="3"/>
      <c r="F2559" s="3"/>
      <c r="G2559" s="5"/>
      <c r="H2559" s="5"/>
      <c r="I2559" s="5"/>
      <c r="J2559" s="5"/>
      <c r="K2559" s="5"/>
      <c r="L2559" s="5"/>
      <c r="M2559" s="5"/>
      <c r="N2559" s="5"/>
      <c r="O2559" s="5"/>
      <c r="P2559" s="5"/>
      <c r="Q2559" s="5"/>
      <c r="R2559" s="5"/>
      <c r="S2559" s="5"/>
      <c r="T2559" s="5"/>
      <c r="U2559" s="5"/>
      <c r="V2559" s="5"/>
      <c r="W2559" s="5"/>
      <c r="X2559" s="5"/>
      <c r="Y2559" s="5"/>
      <c r="Z2559" s="5"/>
      <c r="AA2559" s="5"/>
      <c r="AB2559" s="5"/>
      <c r="AC2559" s="5"/>
      <c r="AD2559" s="5"/>
      <c r="AE2559" s="3"/>
      <c r="AF2559" s="3"/>
      <c r="AG2559" s="3"/>
      <c r="AH2559" s="3"/>
      <c r="AI2559" s="3"/>
      <c r="AJ2559" s="3"/>
      <c r="AK2559" s="3"/>
      <c r="AL2559" s="3"/>
      <c r="AM2559" s="3"/>
      <c r="AN2559" s="3"/>
      <c r="AO2559" s="3"/>
      <c r="AP2559" s="3"/>
      <c r="AQ2559" s="3"/>
      <c r="AR2559" s="3"/>
      <c r="AS2559" s="3"/>
      <c r="AT2559" s="3"/>
      <c r="AU2559" s="3"/>
      <c r="AV2559" s="3"/>
      <c r="AW2559" s="3"/>
      <c r="AX2559" s="3"/>
      <c r="AY2559" s="3"/>
      <c r="AZ2559" s="3"/>
      <c r="BA2559" s="3"/>
      <c r="BB2559" s="3"/>
      <c r="BC2559" s="3"/>
      <c r="BD2559" s="3"/>
      <c r="BE2559" s="3"/>
      <c r="BF2559" s="3"/>
    </row>
    <row r="2560" spans="1:58" s="11" customFormat="1" ht="12.75">
      <c r="A2560" s="9"/>
      <c r="B2560" s="33"/>
      <c r="C2560" s="3"/>
      <c r="D2560" s="3"/>
      <c r="E2560" s="3"/>
      <c r="F2560" s="3"/>
      <c r="G2560" s="5"/>
      <c r="H2560" s="5"/>
      <c r="I2560" s="5"/>
      <c r="J2560" s="5"/>
      <c r="K2560" s="5"/>
      <c r="L2560" s="5"/>
      <c r="M2560" s="5"/>
      <c r="N2560" s="5"/>
      <c r="O2560" s="5"/>
      <c r="P2560" s="5"/>
      <c r="Q2560" s="5"/>
      <c r="R2560" s="5"/>
      <c r="S2560" s="5"/>
      <c r="T2560" s="5"/>
      <c r="U2560" s="5"/>
      <c r="V2560" s="5"/>
      <c r="W2560" s="5"/>
      <c r="X2560" s="5"/>
      <c r="Y2560" s="5"/>
      <c r="Z2560" s="5"/>
      <c r="AA2560" s="5"/>
      <c r="AB2560" s="5"/>
      <c r="AC2560" s="5"/>
      <c r="AD2560" s="5"/>
      <c r="AE2560" s="3"/>
      <c r="AF2560" s="3"/>
      <c r="AG2560" s="3"/>
      <c r="AH2560" s="3"/>
      <c r="AI2560" s="3"/>
      <c r="AJ2560" s="3"/>
      <c r="AK2560" s="3"/>
      <c r="AL2560" s="3"/>
      <c r="AM2560" s="3"/>
      <c r="AN2560" s="3"/>
      <c r="AO2560" s="3"/>
      <c r="AP2560" s="3"/>
      <c r="AQ2560" s="3"/>
      <c r="AR2560" s="3"/>
      <c r="AS2560" s="3"/>
      <c r="AT2560" s="3"/>
      <c r="AU2560" s="3"/>
      <c r="AV2560" s="3"/>
      <c r="AW2560" s="3"/>
      <c r="AX2560" s="3"/>
      <c r="AY2560" s="3"/>
      <c r="AZ2560" s="3"/>
      <c r="BA2560" s="3"/>
      <c r="BB2560" s="3"/>
      <c r="BC2560" s="3"/>
      <c r="BD2560" s="3"/>
      <c r="BE2560" s="3"/>
      <c r="BF2560" s="3"/>
    </row>
    <row r="2561" spans="1:58" s="11" customFormat="1" ht="12.75">
      <c r="A2561" s="9"/>
      <c r="B2561" s="33"/>
      <c r="C2561" s="3"/>
      <c r="D2561" s="3"/>
      <c r="E2561" s="3"/>
      <c r="F2561" s="3"/>
      <c r="G2561" s="5"/>
      <c r="H2561" s="5"/>
      <c r="I2561" s="5"/>
      <c r="J2561" s="5"/>
      <c r="K2561" s="5"/>
      <c r="L2561" s="5"/>
      <c r="M2561" s="5"/>
      <c r="N2561" s="5"/>
      <c r="O2561" s="5"/>
      <c r="P2561" s="5"/>
      <c r="Q2561" s="5"/>
      <c r="R2561" s="5"/>
      <c r="S2561" s="5"/>
      <c r="T2561" s="5"/>
      <c r="U2561" s="5"/>
      <c r="V2561" s="5"/>
      <c r="W2561" s="5"/>
      <c r="X2561" s="5"/>
      <c r="Y2561" s="5"/>
      <c r="Z2561" s="5"/>
      <c r="AA2561" s="5"/>
      <c r="AB2561" s="5"/>
      <c r="AC2561" s="5"/>
      <c r="AD2561" s="5"/>
      <c r="AE2561" s="3"/>
      <c r="AF2561" s="3"/>
      <c r="AG2561" s="3"/>
      <c r="AH2561" s="3"/>
      <c r="AI2561" s="3"/>
      <c r="AJ2561" s="3"/>
      <c r="AK2561" s="3"/>
      <c r="AL2561" s="3"/>
      <c r="AM2561" s="3"/>
      <c r="AN2561" s="3"/>
      <c r="AO2561" s="3"/>
      <c r="AP2561" s="3"/>
      <c r="AQ2561" s="3"/>
      <c r="AR2561" s="3"/>
      <c r="AS2561" s="3"/>
      <c r="AT2561" s="3"/>
      <c r="AU2561" s="3"/>
      <c r="AV2561" s="3"/>
      <c r="AW2561" s="3"/>
      <c r="AX2561" s="3"/>
      <c r="AY2561" s="3"/>
      <c r="AZ2561" s="3"/>
      <c r="BA2561" s="3"/>
      <c r="BB2561" s="3"/>
      <c r="BC2561" s="3"/>
      <c r="BD2561" s="3"/>
      <c r="BE2561" s="3"/>
      <c r="BF2561" s="3"/>
    </row>
    <row r="2562" spans="1:58" s="11" customFormat="1" ht="12.75">
      <c r="A2562" s="9"/>
      <c r="B2562" s="33"/>
      <c r="C2562" s="3"/>
      <c r="D2562" s="3"/>
      <c r="E2562" s="3"/>
      <c r="F2562" s="3"/>
      <c r="G2562" s="5"/>
      <c r="H2562" s="5"/>
      <c r="I2562" s="5"/>
      <c r="J2562" s="5"/>
      <c r="K2562" s="5"/>
      <c r="L2562" s="5"/>
      <c r="M2562" s="5"/>
      <c r="N2562" s="5"/>
      <c r="O2562" s="5"/>
      <c r="P2562" s="5"/>
      <c r="Q2562" s="5"/>
      <c r="R2562" s="5"/>
      <c r="S2562" s="5"/>
      <c r="T2562" s="5"/>
      <c r="U2562" s="5"/>
      <c r="V2562" s="5"/>
      <c r="W2562" s="5"/>
      <c r="X2562" s="5"/>
      <c r="Y2562" s="5"/>
      <c r="Z2562" s="5"/>
      <c r="AA2562" s="5"/>
      <c r="AB2562" s="5"/>
      <c r="AC2562" s="5"/>
      <c r="AD2562" s="5"/>
      <c r="AE2562" s="3"/>
      <c r="AF2562" s="3"/>
      <c r="AG2562" s="3"/>
      <c r="AH2562" s="3"/>
      <c r="AI2562" s="3"/>
      <c r="AJ2562" s="3"/>
      <c r="AK2562" s="3"/>
      <c r="AL2562" s="3"/>
      <c r="AM2562" s="3"/>
      <c r="AN2562" s="3"/>
      <c r="AO2562" s="3"/>
      <c r="AP2562" s="3"/>
      <c r="AQ2562" s="3"/>
      <c r="AR2562" s="3"/>
      <c r="AS2562" s="3"/>
      <c r="AT2562" s="3"/>
      <c r="AU2562" s="3"/>
      <c r="AV2562" s="3"/>
      <c r="AW2562" s="3"/>
      <c r="AX2562" s="3"/>
      <c r="AY2562" s="3"/>
      <c r="AZ2562" s="3"/>
      <c r="BA2562" s="3"/>
      <c r="BB2562" s="3"/>
      <c r="BC2562" s="3"/>
      <c r="BD2562" s="3"/>
      <c r="BE2562" s="3"/>
      <c r="BF2562" s="3"/>
    </row>
    <row r="2563" spans="1:58" s="11" customFormat="1" ht="12.75">
      <c r="A2563" s="9"/>
      <c r="B2563" s="33"/>
      <c r="C2563" s="3"/>
      <c r="D2563" s="3"/>
      <c r="E2563" s="3"/>
      <c r="F2563" s="3"/>
      <c r="G2563" s="5"/>
      <c r="H2563" s="5"/>
      <c r="I2563" s="5"/>
      <c r="J2563" s="5"/>
      <c r="K2563" s="5"/>
      <c r="L2563" s="5"/>
      <c r="M2563" s="5"/>
      <c r="N2563" s="5"/>
      <c r="O2563" s="5"/>
      <c r="P2563" s="5"/>
      <c r="Q2563" s="5"/>
      <c r="R2563" s="5"/>
      <c r="S2563" s="5"/>
      <c r="T2563" s="5"/>
      <c r="U2563" s="5"/>
      <c r="V2563" s="5"/>
      <c r="W2563" s="5"/>
      <c r="X2563" s="5"/>
      <c r="Y2563" s="5"/>
      <c r="Z2563" s="5"/>
      <c r="AA2563" s="5"/>
      <c r="AB2563" s="5"/>
      <c r="AC2563" s="5"/>
      <c r="AD2563" s="5"/>
      <c r="AE2563" s="3"/>
      <c r="AF2563" s="3"/>
      <c r="AG2563" s="3"/>
      <c r="AH2563" s="3"/>
      <c r="AI2563" s="3"/>
      <c r="AJ2563" s="3"/>
      <c r="AK2563" s="3"/>
      <c r="AL2563" s="3"/>
      <c r="AM2563" s="3"/>
      <c r="AN2563" s="3"/>
      <c r="AO2563" s="3"/>
      <c r="AP2563" s="3"/>
      <c r="AQ2563" s="3"/>
      <c r="AR2563" s="3"/>
      <c r="AS2563" s="3"/>
      <c r="AT2563" s="3"/>
      <c r="AU2563" s="3"/>
      <c r="AV2563" s="3"/>
      <c r="AW2563" s="3"/>
      <c r="AX2563" s="3"/>
      <c r="AY2563" s="3"/>
      <c r="AZ2563" s="3"/>
      <c r="BA2563" s="3"/>
      <c r="BB2563" s="3"/>
      <c r="BC2563" s="3"/>
      <c r="BD2563" s="3"/>
      <c r="BE2563" s="3"/>
      <c r="BF2563" s="3"/>
    </row>
    <row r="2564" spans="1:58" s="11" customFormat="1" ht="12.75">
      <c r="A2564" s="9"/>
      <c r="B2564" s="33"/>
      <c r="C2564" s="3"/>
      <c r="D2564" s="3"/>
      <c r="E2564" s="3"/>
      <c r="F2564" s="3"/>
      <c r="G2564" s="5"/>
      <c r="H2564" s="5"/>
      <c r="I2564" s="5"/>
      <c r="J2564" s="5"/>
      <c r="K2564" s="5"/>
      <c r="L2564" s="5"/>
      <c r="M2564" s="5"/>
      <c r="N2564" s="5"/>
      <c r="O2564" s="5"/>
      <c r="P2564" s="5"/>
      <c r="Q2564" s="5"/>
      <c r="R2564" s="5"/>
      <c r="S2564" s="5"/>
      <c r="T2564" s="5"/>
      <c r="U2564" s="5"/>
      <c r="V2564" s="5"/>
      <c r="W2564" s="5"/>
      <c r="X2564" s="5"/>
      <c r="Y2564" s="5"/>
      <c r="Z2564" s="5"/>
      <c r="AA2564" s="5"/>
      <c r="AB2564" s="5"/>
      <c r="AC2564" s="5"/>
      <c r="AD2564" s="5"/>
      <c r="AE2564" s="3"/>
      <c r="AF2564" s="3"/>
      <c r="AG2564" s="3"/>
      <c r="AH2564" s="3"/>
      <c r="AI2564" s="3"/>
      <c r="AJ2564" s="3"/>
      <c r="AK2564" s="3"/>
      <c r="AL2564" s="3"/>
      <c r="AM2564" s="3"/>
      <c r="AN2564" s="3"/>
      <c r="AO2564" s="3"/>
      <c r="AP2564" s="3"/>
      <c r="AQ2564" s="3"/>
      <c r="AR2564" s="3"/>
      <c r="AS2564" s="3"/>
      <c r="AT2564" s="3"/>
      <c r="AU2564" s="3"/>
      <c r="AV2564" s="3"/>
      <c r="AW2564" s="3"/>
      <c r="AX2564" s="3"/>
      <c r="AY2564" s="3"/>
      <c r="AZ2564" s="3"/>
      <c r="BA2564" s="3"/>
      <c r="BB2564" s="3"/>
      <c r="BC2564" s="3"/>
      <c r="BD2564" s="3"/>
      <c r="BE2564" s="3"/>
      <c r="BF2564" s="3"/>
    </row>
    <row r="2565" spans="1:58" s="11" customFormat="1" ht="12.75">
      <c r="A2565" s="9"/>
      <c r="B2565" s="33"/>
      <c r="C2565" s="3"/>
      <c r="D2565" s="3"/>
      <c r="E2565" s="3"/>
      <c r="F2565" s="3"/>
      <c r="G2565" s="5"/>
      <c r="H2565" s="5"/>
      <c r="I2565" s="5"/>
      <c r="J2565" s="5"/>
      <c r="K2565" s="5"/>
      <c r="L2565" s="5"/>
      <c r="M2565" s="5"/>
      <c r="N2565" s="5"/>
      <c r="O2565" s="5"/>
      <c r="P2565" s="5"/>
      <c r="Q2565" s="5"/>
      <c r="R2565" s="5"/>
      <c r="S2565" s="5"/>
      <c r="T2565" s="5"/>
      <c r="U2565" s="5"/>
      <c r="V2565" s="5"/>
      <c r="W2565" s="5"/>
      <c r="X2565" s="5"/>
      <c r="Y2565" s="5"/>
      <c r="Z2565" s="5"/>
      <c r="AA2565" s="5"/>
      <c r="AB2565" s="5"/>
      <c r="AC2565" s="5"/>
      <c r="AD2565" s="5"/>
      <c r="AE2565" s="3"/>
      <c r="AF2565" s="3"/>
      <c r="AG2565" s="3"/>
      <c r="AH2565" s="3"/>
      <c r="AI2565" s="3"/>
      <c r="AJ2565" s="3"/>
      <c r="AK2565" s="3"/>
      <c r="AL2565" s="3"/>
      <c r="AM2565" s="3"/>
      <c r="AN2565" s="3"/>
      <c r="AO2565" s="3"/>
      <c r="AP2565" s="3"/>
      <c r="AQ2565" s="3"/>
      <c r="AR2565" s="3"/>
      <c r="AS2565" s="3"/>
      <c r="AT2565" s="3"/>
      <c r="AU2565" s="3"/>
      <c r="AV2565" s="3"/>
      <c r="AW2565" s="3"/>
      <c r="AX2565" s="3"/>
      <c r="AY2565" s="3"/>
      <c r="AZ2565" s="3"/>
      <c r="BA2565" s="3"/>
      <c r="BB2565" s="3"/>
      <c r="BC2565" s="3"/>
      <c r="BD2565" s="3"/>
      <c r="BE2565" s="3"/>
      <c r="BF2565" s="3"/>
    </row>
    <row r="2566" spans="1:58" s="11" customFormat="1" ht="12.75">
      <c r="A2566" s="9"/>
      <c r="B2566" s="33"/>
      <c r="C2566" s="3"/>
      <c r="D2566" s="3"/>
      <c r="E2566" s="3"/>
      <c r="F2566" s="3"/>
      <c r="G2566" s="5"/>
      <c r="H2566" s="5"/>
      <c r="I2566" s="5"/>
      <c r="J2566" s="5"/>
      <c r="K2566" s="5"/>
      <c r="L2566" s="5"/>
      <c r="M2566" s="5"/>
      <c r="N2566" s="5"/>
      <c r="O2566" s="5"/>
      <c r="P2566" s="5"/>
      <c r="Q2566" s="5"/>
      <c r="R2566" s="5"/>
      <c r="S2566" s="5"/>
      <c r="T2566" s="5"/>
      <c r="U2566" s="5"/>
      <c r="V2566" s="5"/>
      <c r="W2566" s="5"/>
      <c r="X2566" s="5"/>
      <c r="Y2566" s="5"/>
      <c r="Z2566" s="5"/>
      <c r="AA2566" s="5"/>
      <c r="AB2566" s="5"/>
      <c r="AC2566" s="5"/>
      <c r="AD2566" s="5"/>
      <c r="AE2566" s="3"/>
      <c r="AF2566" s="3"/>
      <c r="AG2566" s="3"/>
      <c r="AH2566" s="3"/>
      <c r="AI2566" s="3"/>
      <c r="AJ2566" s="3"/>
      <c r="AK2566" s="3"/>
      <c r="AL2566" s="3"/>
      <c r="AM2566" s="3"/>
      <c r="AN2566" s="3"/>
      <c r="AO2566" s="3"/>
      <c r="AP2566" s="3"/>
      <c r="AQ2566" s="3"/>
      <c r="AR2566" s="3"/>
      <c r="AS2566" s="3"/>
      <c r="AT2566" s="3"/>
      <c r="AU2566" s="3"/>
      <c r="AV2566" s="3"/>
      <c r="AW2566" s="3"/>
      <c r="AX2566" s="3"/>
      <c r="AY2566" s="3"/>
      <c r="AZ2566" s="3"/>
      <c r="BA2566" s="3"/>
      <c r="BB2566" s="3"/>
      <c r="BC2566" s="3"/>
      <c r="BD2566" s="3"/>
      <c r="BE2566" s="3"/>
      <c r="BF2566" s="3"/>
    </row>
    <row r="2567" spans="1:58" s="11" customFormat="1" ht="12.75">
      <c r="A2567" s="9"/>
      <c r="B2567" s="33"/>
      <c r="C2567" s="3"/>
      <c r="D2567" s="3"/>
      <c r="E2567" s="3"/>
      <c r="F2567" s="3"/>
      <c r="G2567" s="5"/>
      <c r="H2567" s="5"/>
      <c r="I2567" s="5"/>
      <c r="J2567" s="5"/>
      <c r="K2567" s="5"/>
      <c r="L2567" s="5"/>
      <c r="M2567" s="5"/>
      <c r="N2567" s="5"/>
      <c r="O2567" s="5"/>
      <c r="P2567" s="5"/>
      <c r="Q2567" s="5"/>
      <c r="R2567" s="5"/>
      <c r="S2567" s="5"/>
      <c r="T2567" s="5"/>
      <c r="U2567" s="5"/>
      <c r="V2567" s="5"/>
      <c r="W2567" s="5"/>
      <c r="X2567" s="5"/>
      <c r="Y2567" s="5"/>
      <c r="Z2567" s="5"/>
      <c r="AA2567" s="5"/>
      <c r="AB2567" s="5"/>
      <c r="AC2567" s="5"/>
      <c r="AD2567" s="5"/>
      <c r="AE2567" s="3"/>
      <c r="AF2567" s="3"/>
      <c r="AG2567" s="3"/>
      <c r="AH2567" s="3"/>
      <c r="AI2567" s="3"/>
      <c r="AJ2567" s="3"/>
      <c r="AK2567" s="3"/>
      <c r="AL2567" s="3"/>
      <c r="AM2567" s="3"/>
      <c r="AN2567" s="3"/>
      <c r="AO2567" s="3"/>
      <c r="AP2567" s="3"/>
      <c r="AQ2567" s="3"/>
      <c r="AR2567" s="3"/>
      <c r="AS2567" s="3"/>
      <c r="AT2567" s="3"/>
      <c r="AU2567" s="3"/>
      <c r="AV2567" s="3"/>
      <c r="AW2567" s="3"/>
      <c r="AX2567" s="3"/>
      <c r="AY2567" s="3"/>
      <c r="AZ2567" s="3"/>
      <c r="BA2567" s="3"/>
      <c r="BB2567" s="3"/>
      <c r="BC2567" s="3"/>
      <c r="BD2567" s="3"/>
      <c r="BE2567" s="3"/>
      <c r="BF2567" s="3"/>
    </row>
    <row r="2568" spans="1:58" s="11" customFormat="1" ht="12.75">
      <c r="A2568" s="9"/>
      <c r="B2568" s="33"/>
      <c r="C2568" s="3"/>
      <c r="D2568" s="3"/>
      <c r="E2568" s="3"/>
      <c r="F2568" s="3"/>
      <c r="G2568" s="5"/>
      <c r="H2568" s="5"/>
      <c r="I2568" s="5"/>
      <c r="J2568" s="5"/>
      <c r="K2568" s="5"/>
      <c r="L2568" s="5"/>
      <c r="M2568" s="5"/>
      <c r="N2568" s="5"/>
      <c r="O2568" s="5"/>
      <c r="P2568" s="5"/>
      <c r="Q2568" s="5"/>
      <c r="R2568" s="5"/>
      <c r="S2568" s="5"/>
      <c r="T2568" s="5"/>
      <c r="U2568" s="5"/>
      <c r="V2568" s="5"/>
      <c r="W2568" s="5"/>
      <c r="X2568" s="5"/>
      <c r="Y2568" s="5"/>
      <c r="Z2568" s="5"/>
      <c r="AA2568" s="5"/>
      <c r="AB2568" s="5"/>
      <c r="AC2568" s="5"/>
      <c r="AD2568" s="5"/>
      <c r="AE2568" s="3"/>
      <c r="AF2568" s="3"/>
      <c r="AG2568" s="3"/>
      <c r="AH2568" s="3"/>
      <c r="AI2568" s="3"/>
      <c r="AJ2568" s="3"/>
      <c r="AK2568" s="3"/>
      <c r="AL2568" s="3"/>
      <c r="AM2568" s="3"/>
      <c r="AN2568" s="3"/>
      <c r="AO2568" s="3"/>
      <c r="AP2568" s="3"/>
      <c r="AQ2568" s="3"/>
      <c r="AR2568" s="3"/>
      <c r="AS2568" s="3"/>
      <c r="AT2568" s="3"/>
      <c r="AU2568" s="3"/>
      <c r="AV2568" s="3"/>
      <c r="AW2568" s="3"/>
      <c r="AX2568" s="3"/>
      <c r="AY2568" s="3"/>
      <c r="AZ2568" s="3"/>
      <c r="BA2568" s="3"/>
      <c r="BB2568" s="3"/>
      <c r="BC2568" s="3"/>
      <c r="BD2568" s="3"/>
      <c r="BE2568" s="3"/>
      <c r="BF2568" s="3"/>
    </row>
    <row r="2569" spans="1:58" s="11" customFormat="1" ht="12.75">
      <c r="A2569" s="9"/>
      <c r="B2569" s="33"/>
      <c r="C2569" s="3"/>
      <c r="D2569" s="3"/>
      <c r="E2569" s="3"/>
      <c r="F2569" s="3"/>
      <c r="G2569" s="5"/>
      <c r="H2569" s="5"/>
      <c r="I2569" s="5"/>
      <c r="J2569" s="5"/>
      <c r="K2569" s="5"/>
      <c r="L2569" s="5"/>
      <c r="M2569" s="5"/>
      <c r="N2569" s="5"/>
      <c r="O2569" s="5"/>
      <c r="P2569" s="5"/>
      <c r="Q2569" s="5"/>
      <c r="R2569" s="5"/>
      <c r="S2569" s="5"/>
      <c r="T2569" s="5"/>
      <c r="U2569" s="5"/>
      <c r="V2569" s="5"/>
      <c r="W2569" s="5"/>
      <c r="X2569" s="5"/>
      <c r="Y2569" s="5"/>
      <c r="Z2569" s="5"/>
      <c r="AA2569" s="5"/>
      <c r="AB2569" s="5"/>
      <c r="AC2569" s="5"/>
      <c r="AD2569" s="5"/>
      <c r="AE2569" s="3"/>
      <c r="AF2569" s="3"/>
      <c r="AG2569" s="3"/>
      <c r="AH2569" s="3"/>
      <c r="AI2569" s="3"/>
      <c r="AJ2569" s="3"/>
      <c r="AK2569" s="3"/>
      <c r="AL2569" s="3"/>
      <c r="AM2569" s="3"/>
      <c r="AN2569" s="3"/>
      <c r="AO2569" s="3"/>
      <c r="AP2569" s="3"/>
      <c r="AQ2569" s="3"/>
      <c r="AR2569" s="3"/>
      <c r="AS2569" s="3"/>
      <c r="AT2569" s="3"/>
      <c r="AU2569" s="3"/>
      <c r="AV2569" s="3"/>
      <c r="AW2569" s="3"/>
      <c r="AX2569" s="3"/>
      <c r="AY2569" s="3"/>
      <c r="AZ2569" s="3"/>
      <c r="BA2569" s="3"/>
      <c r="BB2569" s="3"/>
      <c r="BC2569" s="3"/>
      <c r="BD2569" s="3"/>
      <c r="BE2569" s="3"/>
      <c r="BF2569" s="3"/>
    </row>
    <row r="2570" spans="1:58" s="11" customFormat="1" ht="12.75">
      <c r="A2570" s="9"/>
      <c r="B2570" s="33"/>
      <c r="C2570" s="3"/>
      <c r="D2570" s="3"/>
      <c r="E2570" s="3"/>
      <c r="F2570" s="3"/>
      <c r="G2570" s="5"/>
      <c r="H2570" s="5"/>
      <c r="I2570" s="5"/>
      <c r="J2570" s="5"/>
      <c r="K2570" s="5"/>
      <c r="L2570" s="5"/>
      <c r="M2570" s="5"/>
      <c r="N2570" s="5"/>
      <c r="O2570" s="5"/>
      <c r="P2570" s="5"/>
      <c r="Q2570" s="5"/>
      <c r="R2570" s="5"/>
      <c r="S2570" s="5"/>
      <c r="T2570" s="5"/>
      <c r="U2570" s="5"/>
      <c r="V2570" s="5"/>
      <c r="W2570" s="5"/>
      <c r="X2570" s="5"/>
      <c r="Y2570" s="5"/>
      <c r="Z2570" s="5"/>
      <c r="AA2570" s="5"/>
      <c r="AB2570" s="5"/>
      <c r="AC2570" s="5"/>
      <c r="AD2570" s="5"/>
      <c r="AE2570" s="3"/>
      <c r="AF2570" s="3"/>
      <c r="AG2570" s="3"/>
      <c r="AH2570" s="3"/>
      <c r="AI2570" s="3"/>
      <c r="AJ2570" s="3"/>
      <c r="AK2570" s="3"/>
      <c r="AL2570" s="3"/>
      <c r="AM2570" s="3"/>
      <c r="AN2570" s="3"/>
      <c r="AO2570" s="3"/>
      <c r="AP2570" s="3"/>
      <c r="AQ2570" s="3"/>
      <c r="AR2570" s="3"/>
      <c r="AS2570" s="3"/>
      <c r="AT2570" s="3"/>
      <c r="AU2570" s="3"/>
      <c r="AV2570" s="3"/>
      <c r="AW2570" s="3"/>
      <c r="AX2570" s="3"/>
      <c r="AY2570" s="3"/>
      <c r="AZ2570" s="3"/>
      <c r="BA2570" s="3"/>
      <c r="BB2570" s="3"/>
      <c r="BC2570" s="3"/>
      <c r="BD2570" s="3"/>
      <c r="BE2570" s="3"/>
      <c r="BF2570" s="3"/>
    </row>
    <row r="2571" spans="1:58" s="11" customFormat="1" ht="12.75">
      <c r="A2571" s="9"/>
      <c r="B2571" s="33"/>
      <c r="C2571" s="3"/>
      <c r="D2571" s="3"/>
      <c r="E2571" s="3"/>
      <c r="F2571" s="3"/>
      <c r="G2571" s="5"/>
      <c r="H2571" s="5"/>
      <c r="I2571" s="5"/>
      <c r="J2571" s="5"/>
      <c r="K2571" s="5"/>
      <c r="L2571" s="5"/>
      <c r="M2571" s="5"/>
      <c r="N2571" s="5"/>
      <c r="O2571" s="5"/>
      <c r="P2571" s="5"/>
      <c r="Q2571" s="5"/>
      <c r="R2571" s="5"/>
      <c r="S2571" s="5"/>
      <c r="T2571" s="5"/>
      <c r="U2571" s="5"/>
      <c r="V2571" s="5"/>
      <c r="W2571" s="5"/>
      <c r="X2571" s="5"/>
      <c r="Y2571" s="5"/>
      <c r="Z2571" s="5"/>
      <c r="AA2571" s="5"/>
      <c r="AB2571" s="5"/>
      <c r="AC2571" s="5"/>
      <c r="AD2571" s="5"/>
      <c r="AE2571" s="3"/>
      <c r="AF2571" s="3"/>
      <c r="AG2571" s="3"/>
      <c r="AH2571" s="3"/>
      <c r="AI2571" s="3"/>
      <c r="AJ2571" s="3"/>
      <c r="AK2571" s="3"/>
      <c r="AL2571" s="3"/>
      <c r="AM2571" s="3"/>
      <c r="AN2571" s="3"/>
      <c r="AO2571" s="3"/>
      <c r="AP2571" s="3"/>
      <c r="AQ2571" s="3"/>
      <c r="AR2571" s="3"/>
      <c r="AS2571" s="3"/>
      <c r="AT2571" s="3"/>
      <c r="AU2571" s="3"/>
      <c r="AV2571" s="3"/>
      <c r="AW2571" s="3"/>
      <c r="AX2571" s="3"/>
      <c r="AY2571" s="3"/>
      <c r="AZ2571" s="3"/>
      <c r="BA2571" s="3"/>
      <c r="BB2571" s="3"/>
      <c r="BC2571" s="3"/>
      <c r="BD2571" s="3"/>
      <c r="BE2571" s="3"/>
      <c r="BF2571" s="3"/>
    </row>
    <row r="2572" spans="1:58" s="11" customFormat="1" ht="12.75">
      <c r="A2572" s="9"/>
      <c r="B2572" s="33"/>
      <c r="C2572" s="3"/>
      <c r="D2572" s="3"/>
      <c r="E2572" s="3"/>
      <c r="F2572" s="3"/>
      <c r="G2572" s="5"/>
      <c r="H2572" s="5"/>
      <c r="I2572" s="5"/>
      <c r="J2572" s="5"/>
      <c r="K2572" s="5"/>
      <c r="L2572" s="5"/>
      <c r="M2572" s="5"/>
      <c r="N2572" s="5"/>
      <c r="O2572" s="5"/>
      <c r="P2572" s="5"/>
      <c r="Q2572" s="5"/>
      <c r="R2572" s="5"/>
      <c r="S2572" s="5"/>
      <c r="T2572" s="5"/>
      <c r="U2572" s="5"/>
      <c r="V2572" s="5"/>
      <c r="W2572" s="5"/>
      <c r="X2572" s="5"/>
      <c r="Y2572" s="5"/>
      <c r="Z2572" s="5"/>
      <c r="AA2572" s="5"/>
      <c r="AB2572" s="5"/>
      <c r="AC2572" s="5"/>
      <c r="AD2572" s="5"/>
      <c r="AE2572" s="3"/>
      <c r="AF2572" s="3"/>
      <c r="AG2572" s="3"/>
      <c r="AH2572" s="3"/>
      <c r="AI2572" s="3"/>
      <c r="AJ2572" s="3"/>
      <c r="AK2572" s="3"/>
      <c r="AL2572" s="3"/>
      <c r="AM2572" s="3"/>
      <c r="AN2572" s="3"/>
      <c r="AO2572" s="3"/>
      <c r="AP2572" s="3"/>
      <c r="AQ2572" s="3"/>
      <c r="AR2572" s="3"/>
      <c r="AS2572" s="3"/>
      <c r="AT2572" s="3"/>
      <c r="AU2572" s="3"/>
      <c r="AV2572" s="3"/>
      <c r="AW2572" s="3"/>
      <c r="AX2572" s="3"/>
      <c r="AY2572" s="3"/>
      <c r="AZ2572" s="3"/>
      <c r="BA2572" s="3"/>
      <c r="BB2572" s="3"/>
      <c r="BC2572" s="3"/>
      <c r="BD2572" s="3"/>
      <c r="BE2572" s="3"/>
      <c r="BF2572" s="3"/>
    </row>
    <row r="2573" spans="1:58" s="11" customFormat="1" ht="12.75">
      <c r="A2573" s="9"/>
      <c r="B2573" s="33"/>
      <c r="C2573" s="3"/>
      <c r="D2573" s="3"/>
      <c r="E2573" s="3"/>
      <c r="F2573" s="3"/>
      <c r="G2573" s="5"/>
      <c r="H2573" s="5"/>
      <c r="I2573" s="5"/>
      <c r="J2573" s="5"/>
      <c r="K2573" s="5"/>
      <c r="L2573" s="5"/>
      <c r="M2573" s="5"/>
      <c r="N2573" s="5"/>
      <c r="O2573" s="5"/>
      <c r="P2573" s="5"/>
      <c r="Q2573" s="5"/>
      <c r="R2573" s="5"/>
      <c r="S2573" s="5"/>
      <c r="T2573" s="5"/>
      <c r="U2573" s="5"/>
      <c r="V2573" s="5"/>
      <c r="W2573" s="5"/>
      <c r="X2573" s="5"/>
      <c r="Y2573" s="5"/>
      <c r="Z2573" s="5"/>
      <c r="AA2573" s="5"/>
      <c r="AB2573" s="5"/>
      <c r="AC2573" s="5"/>
      <c r="AD2573" s="5"/>
      <c r="AE2573" s="3"/>
      <c r="AF2573" s="3"/>
      <c r="AG2573" s="3"/>
      <c r="AH2573" s="3"/>
      <c r="AI2573" s="3"/>
      <c r="AJ2573" s="3"/>
      <c r="AK2573" s="3"/>
      <c r="AL2573" s="3"/>
      <c r="AM2573" s="3"/>
      <c r="AN2573" s="3"/>
      <c r="AO2573" s="3"/>
      <c r="AP2573" s="3"/>
      <c r="AQ2573" s="3"/>
      <c r="AR2573" s="3"/>
      <c r="AS2573" s="3"/>
      <c r="AT2573" s="3"/>
      <c r="AU2573" s="3"/>
      <c r="AV2573" s="3"/>
      <c r="AW2573" s="3"/>
      <c r="AX2573" s="3"/>
      <c r="AY2573" s="3"/>
      <c r="AZ2573" s="3"/>
      <c r="BA2573" s="3"/>
      <c r="BB2573" s="3"/>
      <c r="BC2573" s="3"/>
      <c r="BD2573" s="3"/>
      <c r="BE2573" s="3"/>
      <c r="BF2573" s="3"/>
    </row>
    <row r="2574" spans="1:58" s="11" customFormat="1" ht="12.75">
      <c r="A2574" s="9"/>
      <c r="B2574" s="33"/>
      <c r="C2574" s="3"/>
      <c r="D2574" s="3"/>
      <c r="E2574" s="3"/>
      <c r="F2574" s="3"/>
      <c r="G2574" s="5"/>
      <c r="H2574" s="5"/>
      <c r="I2574" s="5"/>
      <c r="J2574" s="5"/>
      <c r="K2574" s="5"/>
      <c r="L2574" s="5"/>
      <c r="M2574" s="5"/>
      <c r="N2574" s="5"/>
      <c r="O2574" s="5"/>
      <c r="P2574" s="5"/>
      <c r="Q2574" s="5"/>
      <c r="R2574" s="5"/>
      <c r="S2574" s="5"/>
      <c r="T2574" s="5"/>
      <c r="U2574" s="5"/>
      <c r="V2574" s="5"/>
      <c r="W2574" s="5"/>
      <c r="X2574" s="5"/>
      <c r="Y2574" s="5"/>
      <c r="Z2574" s="5"/>
      <c r="AA2574" s="5"/>
      <c r="AB2574" s="5"/>
      <c r="AC2574" s="5"/>
      <c r="AD2574" s="5"/>
      <c r="AE2574" s="3"/>
      <c r="AF2574" s="3"/>
      <c r="AG2574" s="3"/>
      <c r="AH2574" s="3"/>
      <c r="AI2574" s="3"/>
      <c r="AJ2574" s="3"/>
      <c r="AK2574" s="3"/>
      <c r="AL2574" s="3"/>
      <c r="AM2574" s="3"/>
      <c r="AN2574" s="3"/>
      <c r="AO2574" s="3"/>
      <c r="AP2574" s="3"/>
      <c r="AQ2574" s="3"/>
      <c r="AR2574" s="3"/>
      <c r="AS2574" s="3"/>
      <c r="AT2574" s="3"/>
      <c r="AU2574" s="3"/>
      <c r="AV2574" s="3"/>
      <c r="AW2574" s="3"/>
      <c r="AX2574" s="3"/>
      <c r="AY2574" s="3"/>
      <c r="AZ2574" s="3"/>
      <c r="BA2574" s="3"/>
      <c r="BB2574" s="3"/>
      <c r="BC2574" s="3"/>
      <c r="BD2574" s="3"/>
      <c r="BE2574" s="3"/>
      <c r="BF2574" s="3"/>
    </row>
    <row r="2575" spans="1:58" s="11" customFormat="1" ht="12.75">
      <c r="A2575" s="9"/>
      <c r="B2575" s="33"/>
      <c r="C2575" s="3"/>
      <c r="D2575" s="3"/>
      <c r="E2575" s="3"/>
      <c r="F2575" s="3"/>
      <c r="G2575" s="5"/>
      <c r="H2575" s="5"/>
      <c r="I2575" s="5"/>
      <c r="J2575" s="5"/>
      <c r="K2575" s="5"/>
      <c r="L2575" s="5"/>
      <c r="M2575" s="5"/>
      <c r="N2575" s="5"/>
      <c r="O2575" s="5"/>
      <c r="P2575" s="5"/>
      <c r="Q2575" s="5"/>
      <c r="R2575" s="5"/>
      <c r="S2575" s="5"/>
      <c r="T2575" s="5"/>
      <c r="U2575" s="5"/>
      <c r="V2575" s="5"/>
      <c r="W2575" s="5"/>
      <c r="X2575" s="5"/>
      <c r="Y2575" s="5"/>
      <c r="Z2575" s="5"/>
      <c r="AA2575" s="5"/>
      <c r="AB2575" s="5"/>
      <c r="AC2575" s="5"/>
      <c r="AD2575" s="5"/>
      <c r="AE2575" s="3"/>
      <c r="AF2575" s="3"/>
      <c r="AG2575" s="3"/>
      <c r="AH2575" s="3"/>
      <c r="AI2575" s="3"/>
      <c r="AJ2575" s="3"/>
      <c r="AK2575" s="3"/>
      <c r="AL2575" s="3"/>
      <c r="AM2575" s="3"/>
      <c r="AN2575" s="3"/>
      <c r="AO2575" s="3"/>
      <c r="AP2575" s="3"/>
      <c r="AQ2575" s="3"/>
      <c r="AR2575" s="3"/>
      <c r="AS2575" s="3"/>
      <c r="AT2575" s="3"/>
      <c r="AU2575" s="3"/>
      <c r="AV2575" s="3"/>
      <c r="AW2575" s="3"/>
      <c r="AX2575" s="3"/>
      <c r="AY2575" s="3"/>
      <c r="AZ2575" s="3"/>
      <c r="BA2575" s="3"/>
      <c r="BB2575" s="3"/>
      <c r="BC2575" s="3"/>
      <c r="BD2575" s="3"/>
      <c r="BE2575" s="3"/>
      <c r="BF2575" s="3"/>
    </row>
    <row r="2576" spans="1:58" s="11" customFormat="1" ht="12.75">
      <c r="A2576" s="9"/>
      <c r="B2576" s="33"/>
      <c r="C2576" s="3"/>
      <c r="D2576" s="3"/>
      <c r="E2576" s="3"/>
      <c r="F2576" s="3"/>
      <c r="G2576" s="5"/>
      <c r="H2576" s="5"/>
      <c r="I2576" s="5"/>
      <c r="J2576" s="5"/>
      <c r="K2576" s="5"/>
      <c r="L2576" s="5"/>
      <c r="M2576" s="5"/>
      <c r="N2576" s="5"/>
      <c r="O2576" s="5"/>
      <c r="P2576" s="5"/>
      <c r="Q2576" s="5"/>
      <c r="R2576" s="5"/>
      <c r="S2576" s="5"/>
      <c r="T2576" s="5"/>
      <c r="U2576" s="5"/>
      <c r="V2576" s="5"/>
      <c r="W2576" s="5"/>
      <c r="X2576" s="5"/>
      <c r="Y2576" s="5"/>
      <c r="Z2576" s="5"/>
      <c r="AA2576" s="5"/>
      <c r="AB2576" s="5"/>
      <c r="AC2576" s="5"/>
      <c r="AD2576" s="5"/>
      <c r="AE2576" s="3"/>
      <c r="AF2576" s="3"/>
      <c r="AG2576" s="3"/>
      <c r="AH2576" s="3"/>
      <c r="AI2576" s="3"/>
      <c r="AJ2576" s="3"/>
      <c r="AK2576" s="3"/>
      <c r="AL2576" s="3"/>
      <c r="AM2576" s="3"/>
      <c r="AN2576" s="3"/>
      <c r="AO2576" s="3"/>
      <c r="AP2576" s="3"/>
      <c r="AQ2576" s="3"/>
      <c r="AR2576" s="3"/>
      <c r="AS2576" s="3"/>
      <c r="AT2576" s="3"/>
      <c r="AU2576" s="3"/>
      <c r="AV2576" s="3"/>
      <c r="AW2576" s="3"/>
      <c r="AX2576" s="3"/>
      <c r="AY2576" s="3"/>
      <c r="AZ2576" s="3"/>
      <c r="BA2576" s="3"/>
      <c r="BB2576" s="3"/>
      <c r="BC2576" s="3"/>
      <c r="BD2576" s="3"/>
      <c r="BE2576" s="3"/>
      <c r="BF2576" s="3"/>
    </row>
    <row r="2577" spans="1:58" s="11" customFormat="1" ht="12.75">
      <c r="A2577" s="9"/>
      <c r="B2577" s="33"/>
      <c r="C2577" s="3"/>
      <c r="D2577" s="3"/>
      <c r="E2577" s="3"/>
      <c r="F2577" s="3"/>
      <c r="G2577" s="5"/>
      <c r="H2577" s="5"/>
      <c r="I2577" s="5"/>
      <c r="J2577" s="5"/>
      <c r="K2577" s="5"/>
      <c r="L2577" s="5"/>
      <c r="M2577" s="5"/>
      <c r="N2577" s="5"/>
      <c r="O2577" s="5"/>
      <c r="P2577" s="5"/>
      <c r="Q2577" s="5"/>
      <c r="R2577" s="5"/>
      <c r="S2577" s="5"/>
      <c r="T2577" s="5"/>
      <c r="U2577" s="5"/>
      <c r="V2577" s="5"/>
      <c r="W2577" s="5"/>
      <c r="X2577" s="5"/>
      <c r="Y2577" s="5"/>
      <c r="Z2577" s="5"/>
      <c r="AA2577" s="5"/>
      <c r="AB2577" s="5"/>
      <c r="AC2577" s="5"/>
      <c r="AD2577" s="5"/>
      <c r="AE2577" s="3"/>
      <c r="AF2577" s="3"/>
      <c r="AG2577" s="3"/>
      <c r="AH2577" s="3"/>
      <c r="AI2577" s="3"/>
      <c r="AJ2577" s="3"/>
      <c r="AK2577" s="3"/>
      <c r="AL2577" s="3"/>
      <c r="AM2577" s="3"/>
      <c r="AN2577" s="3"/>
      <c r="AO2577" s="3"/>
      <c r="AP2577" s="3"/>
      <c r="AQ2577" s="3"/>
      <c r="AR2577" s="3"/>
      <c r="AS2577" s="3"/>
      <c r="AT2577" s="3"/>
      <c r="AU2577" s="3"/>
      <c r="AV2577" s="3"/>
      <c r="AW2577" s="3"/>
      <c r="AX2577" s="3"/>
      <c r="AY2577" s="3"/>
      <c r="AZ2577" s="3"/>
      <c r="BA2577" s="3"/>
      <c r="BB2577" s="3"/>
      <c r="BC2577" s="3"/>
      <c r="BD2577" s="3"/>
      <c r="BE2577" s="3"/>
      <c r="BF2577" s="3"/>
    </row>
    <row r="2578" spans="1:58" s="11" customFormat="1" ht="12.75">
      <c r="A2578" s="9"/>
      <c r="B2578" s="33"/>
      <c r="C2578" s="3"/>
      <c r="D2578" s="3"/>
      <c r="E2578" s="3"/>
      <c r="F2578" s="3"/>
      <c r="G2578" s="5"/>
      <c r="H2578" s="5"/>
      <c r="I2578" s="5"/>
      <c r="J2578" s="5"/>
      <c r="K2578" s="5"/>
      <c r="L2578" s="5"/>
      <c r="M2578" s="5"/>
      <c r="N2578" s="5"/>
      <c r="O2578" s="5"/>
      <c r="P2578" s="5"/>
      <c r="Q2578" s="5"/>
      <c r="R2578" s="5"/>
      <c r="S2578" s="5"/>
      <c r="T2578" s="5"/>
      <c r="U2578" s="5"/>
      <c r="V2578" s="5"/>
      <c r="W2578" s="5"/>
      <c r="X2578" s="5"/>
      <c r="Y2578" s="5"/>
      <c r="Z2578" s="5"/>
      <c r="AA2578" s="5"/>
      <c r="AB2578" s="5"/>
      <c r="AC2578" s="5"/>
      <c r="AD2578" s="5"/>
      <c r="AE2578" s="3"/>
      <c r="AF2578" s="3"/>
      <c r="AG2578" s="3"/>
      <c r="AH2578" s="3"/>
      <c r="AI2578" s="3"/>
      <c r="AJ2578" s="3"/>
      <c r="AK2578" s="3"/>
      <c r="AL2578" s="3"/>
      <c r="AM2578" s="3"/>
      <c r="AN2578" s="3"/>
      <c r="AO2578" s="3"/>
      <c r="AP2578" s="3"/>
      <c r="AQ2578" s="3"/>
      <c r="AR2578" s="3"/>
      <c r="AS2578" s="3"/>
      <c r="AT2578" s="3"/>
      <c r="AU2578" s="3"/>
      <c r="AV2578" s="3"/>
      <c r="AW2578" s="3"/>
      <c r="AX2578" s="3"/>
      <c r="AY2578" s="3"/>
      <c r="AZ2578" s="3"/>
      <c r="BA2578" s="3"/>
      <c r="BB2578" s="3"/>
      <c r="BC2578" s="3"/>
      <c r="BD2578" s="3"/>
      <c r="BE2578" s="3"/>
      <c r="BF2578" s="3"/>
    </row>
    <row r="2579" spans="1:58" s="11" customFormat="1" ht="12.75">
      <c r="A2579" s="9"/>
      <c r="B2579" s="33"/>
      <c r="C2579" s="3"/>
      <c r="D2579" s="3"/>
      <c r="E2579" s="3"/>
      <c r="F2579" s="3"/>
      <c r="G2579" s="5"/>
      <c r="H2579" s="5"/>
      <c r="I2579" s="5"/>
      <c r="J2579" s="5"/>
      <c r="K2579" s="5"/>
      <c r="L2579" s="5"/>
      <c r="M2579" s="5"/>
      <c r="N2579" s="5"/>
      <c r="O2579" s="5"/>
      <c r="P2579" s="5"/>
      <c r="Q2579" s="5"/>
      <c r="R2579" s="5"/>
      <c r="S2579" s="5"/>
      <c r="T2579" s="5"/>
      <c r="U2579" s="5"/>
      <c r="V2579" s="5"/>
      <c r="W2579" s="5"/>
      <c r="X2579" s="5"/>
      <c r="Y2579" s="5"/>
      <c r="Z2579" s="5"/>
      <c r="AA2579" s="5"/>
      <c r="AB2579" s="5"/>
      <c r="AC2579" s="5"/>
      <c r="AD2579" s="5"/>
      <c r="AE2579" s="3"/>
      <c r="AF2579" s="3"/>
      <c r="AG2579" s="3"/>
      <c r="AH2579" s="3"/>
      <c r="AI2579" s="3"/>
      <c r="AJ2579" s="3"/>
      <c r="AK2579" s="3"/>
      <c r="AL2579" s="3"/>
      <c r="AM2579" s="3"/>
      <c r="AN2579" s="3"/>
      <c r="AO2579" s="3"/>
      <c r="AP2579" s="3"/>
      <c r="AQ2579" s="3"/>
      <c r="AR2579" s="3"/>
      <c r="AS2579" s="3"/>
      <c r="AT2579" s="3"/>
      <c r="AU2579" s="3"/>
      <c r="AV2579" s="3"/>
      <c r="AW2579" s="3"/>
      <c r="AX2579" s="3"/>
      <c r="AY2579" s="3"/>
      <c r="AZ2579" s="3"/>
      <c r="BA2579" s="3"/>
      <c r="BB2579" s="3"/>
      <c r="BC2579" s="3"/>
      <c r="BD2579" s="3"/>
      <c r="BE2579" s="3"/>
      <c r="BF2579" s="3"/>
    </row>
    <row r="2580" spans="1:58" s="11" customFormat="1" ht="12.75">
      <c r="A2580" s="9"/>
      <c r="B2580" s="33"/>
      <c r="C2580" s="3"/>
      <c r="D2580" s="3"/>
      <c r="E2580" s="3"/>
      <c r="F2580" s="3"/>
      <c r="G2580" s="5"/>
      <c r="H2580" s="5"/>
      <c r="I2580" s="5"/>
      <c r="J2580" s="5"/>
      <c r="K2580" s="5"/>
      <c r="L2580" s="5"/>
      <c r="M2580" s="5"/>
      <c r="N2580" s="5"/>
      <c r="O2580" s="5"/>
      <c r="P2580" s="5"/>
      <c r="Q2580" s="5"/>
      <c r="R2580" s="5"/>
      <c r="S2580" s="5"/>
      <c r="T2580" s="5"/>
      <c r="U2580" s="5"/>
      <c r="V2580" s="5"/>
      <c r="W2580" s="5"/>
      <c r="X2580" s="5"/>
      <c r="Y2580" s="5"/>
      <c r="Z2580" s="5"/>
      <c r="AA2580" s="5"/>
      <c r="AB2580" s="5"/>
      <c r="AC2580" s="5"/>
      <c r="AD2580" s="5"/>
      <c r="AE2580" s="3"/>
      <c r="AF2580" s="3"/>
      <c r="AG2580" s="3"/>
      <c r="AH2580" s="3"/>
      <c r="AI2580" s="3"/>
      <c r="AJ2580" s="3"/>
      <c r="AK2580" s="3"/>
      <c r="AL2580" s="3"/>
      <c r="AM2580" s="3"/>
      <c r="AN2580" s="3"/>
      <c r="AO2580" s="3"/>
      <c r="AP2580" s="3"/>
      <c r="AQ2580" s="3"/>
      <c r="AR2580" s="3"/>
      <c r="AS2580" s="3"/>
      <c r="AT2580" s="3"/>
      <c r="AU2580" s="3"/>
      <c r="AV2580" s="3"/>
      <c r="AW2580" s="3"/>
      <c r="AX2580" s="3"/>
      <c r="AY2580" s="3"/>
      <c r="AZ2580" s="3"/>
      <c r="BA2580" s="3"/>
      <c r="BB2580" s="3"/>
      <c r="BC2580" s="3"/>
      <c r="BD2580" s="3"/>
      <c r="BE2580" s="3"/>
      <c r="BF2580" s="3"/>
    </row>
    <row r="2581" spans="1:58" s="11" customFormat="1" ht="12.75">
      <c r="A2581" s="9"/>
      <c r="B2581" s="33"/>
      <c r="C2581" s="3"/>
      <c r="D2581" s="3"/>
      <c r="E2581" s="3"/>
      <c r="F2581" s="3"/>
      <c r="G2581" s="5"/>
      <c r="H2581" s="5"/>
      <c r="I2581" s="5"/>
      <c r="J2581" s="5"/>
      <c r="K2581" s="5"/>
      <c r="L2581" s="5"/>
      <c r="M2581" s="5"/>
      <c r="N2581" s="5"/>
      <c r="O2581" s="5"/>
      <c r="P2581" s="5"/>
      <c r="Q2581" s="5"/>
      <c r="R2581" s="5"/>
      <c r="S2581" s="5"/>
      <c r="T2581" s="5"/>
      <c r="U2581" s="5"/>
      <c r="V2581" s="5"/>
      <c r="W2581" s="5"/>
      <c r="X2581" s="5"/>
      <c r="Y2581" s="5"/>
      <c r="Z2581" s="5"/>
      <c r="AA2581" s="5"/>
      <c r="AB2581" s="5"/>
      <c r="AC2581" s="5"/>
      <c r="AD2581" s="5"/>
      <c r="AE2581" s="3"/>
      <c r="AF2581" s="3"/>
      <c r="AG2581" s="3"/>
      <c r="AH2581" s="3"/>
      <c r="AI2581" s="3"/>
      <c r="AJ2581" s="3"/>
      <c r="AK2581" s="3"/>
      <c r="AL2581" s="3"/>
      <c r="AM2581" s="3"/>
      <c r="AN2581" s="3"/>
      <c r="AO2581" s="3"/>
      <c r="AP2581" s="3"/>
      <c r="AQ2581" s="3"/>
      <c r="AR2581" s="3"/>
      <c r="AS2581" s="3"/>
      <c r="AT2581" s="3"/>
      <c r="AU2581" s="3"/>
      <c r="AV2581" s="3"/>
      <c r="AW2581" s="3"/>
      <c r="AX2581" s="3"/>
      <c r="AY2581" s="3"/>
      <c r="AZ2581" s="3"/>
      <c r="BA2581" s="3"/>
      <c r="BB2581" s="3"/>
      <c r="BC2581" s="3"/>
      <c r="BD2581" s="3"/>
      <c r="BE2581" s="3"/>
      <c r="BF2581" s="3"/>
    </row>
    <row r="2582" spans="1:58" s="11" customFormat="1" ht="12.75">
      <c r="A2582" s="9"/>
      <c r="B2582" s="33"/>
      <c r="C2582" s="3"/>
      <c r="D2582" s="3"/>
      <c r="E2582" s="3"/>
      <c r="F2582" s="3"/>
      <c r="G2582" s="5"/>
      <c r="H2582" s="5"/>
      <c r="I2582" s="5"/>
      <c r="J2582" s="5"/>
      <c r="K2582" s="5"/>
      <c r="L2582" s="5"/>
      <c r="M2582" s="5"/>
      <c r="N2582" s="5"/>
      <c r="O2582" s="5"/>
      <c r="P2582" s="5"/>
      <c r="Q2582" s="5"/>
      <c r="R2582" s="5"/>
      <c r="S2582" s="5"/>
      <c r="T2582" s="5"/>
      <c r="U2582" s="5"/>
      <c r="V2582" s="5"/>
      <c r="W2582" s="5"/>
      <c r="X2582" s="5"/>
      <c r="Y2582" s="5"/>
      <c r="Z2582" s="5"/>
      <c r="AA2582" s="5"/>
      <c r="AB2582" s="5"/>
      <c r="AC2582" s="5"/>
      <c r="AD2582" s="5"/>
      <c r="AE2582" s="3"/>
      <c r="AF2582" s="3"/>
      <c r="AG2582" s="3"/>
      <c r="AH2582" s="3"/>
      <c r="AI2582" s="3"/>
      <c r="AJ2582" s="3"/>
      <c r="AK2582" s="3"/>
      <c r="AL2582" s="3"/>
      <c r="AM2582" s="3"/>
      <c r="AN2582" s="3"/>
      <c r="AO2582" s="3"/>
      <c r="AP2582" s="3"/>
      <c r="AQ2582" s="3"/>
      <c r="AR2582" s="3"/>
      <c r="AS2582" s="3"/>
      <c r="AT2582" s="3"/>
      <c r="AU2582" s="3"/>
      <c r="AV2582" s="3"/>
      <c r="AW2582" s="3"/>
      <c r="AX2582" s="3"/>
      <c r="AY2582" s="3"/>
      <c r="AZ2582" s="3"/>
      <c r="BA2582" s="3"/>
      <c r="BB2582" s="3"/>
      <c r="BC2582" s="3"/>
      <c r="BD2582" s="3"/>
      <c r="BE2582" s="3"/>
      <c r="BF2582" s="3"/>
    </row>
    <row r="2583" spans="1:58" s="11" customFormat="1" ht="12.75">
      <c r="A2583" s="9"/>
      <c r="B2583" s="33"/>
      <c r="C2583" s="3"/>
      <c r="D2583" s="3"/>
      <c r="E2583" s="3"/>
      <c r="F2583" s="3"/>
      <c r="G2583" s="5"/>
      <c r="H2583" s="5"/>
      <c r="I2583" s="5"/>
      <c r="J2583" s="5"/>
      <c r="K2583" s="5"/>
      <c r="L2583" s="5"/>
      <c r="M2583" s="5"/>
      <c r="N2583" s="5"/>
      <c r="O2583" s="5"/>
      <c r="P2583" s="5"/>
      <c r="Q2583" s="5"/>
      <c r="R2583" s="5"/>
      <c r="S2583" s="5"/>
      <c r="T2583" s="5"/>
      <c r="U2583" s="5"/>
      <c r="V2583" s="5"/>
      <c r="W2583" s="5"/>
      <c r="X2583" s="5"/>
      <c r="Y2583" s="5"/>
      <c r="Z2583" s="5"/>
      <c r="AA2583" s="5"/>
      <c r="AB2583" s="5"/>
      <c r="AC2583" s="5"/>
      <c r="AD2583" s="5"/>
      <c r="AE2583" s="3"/>
      <c r="AF2583" s="3"/>
      <c r="AG2583" s="3"/>
      <c r="AH2583" s="3"/>
      <c r="AI2583" s="3"/>
      <c r="AJ2583" s="3"/>
      <c r="AK2583" s="3"/>
      <c r="AL2583" s="3"/>
      <c r="AM2583" s="3"/>
      <c r="AN2583" s="3"/>
      <c r="AO2583" s="3"/>
      <c r="AP2583" s="3"/>
      <c r="AQ2583" s="3"/>
      <c r="AR2583" s="3"/>
      <c r="AS2583" s="3"/>
      <c r="AT2583" s="3"/>
      <c r="AU2583" s="3"/>
      <c r="AV2583" s="3"/>
      <c r="AW2583" s="3"/>
      <c r="AX2583" s="3"/>
      <c r="AY2583" s="3"/>
      <c r="AZ2583" s="3"/>
      <c r="BA2583" s="3"/>
      <c r="BB2583" s="3"/>
      <c r="BC2583" s="3"/>
      <c r="BD2583" s="3"/>
      <c r="BE2583" s="3"/>
      <c r="BF2583" s="3"/>
    </row>
    <row r="2584" spans="1:58" s="11" customFormat="1" ht="12.75">
      <c r="A2584" s="9"/>
      <c r="B2584" s="33"/>
      <c r="C2584" s="3"/>
      <c r="D2584" s="3"/>
      <c r="E2584" s="3"/>
      <c r="F2584" s="3"/>
      <c r="G2584" s="5"/>
      <c r="H2584" s="5"/>
      <c r="I2584" s="5"/>
      <c r="J2584" s="5"/>
      <c r="K2584" s="5"/>
      <c r="L2584" s="5"/>
      <c r="M2584" s="5"/>
      <c r="N2584" s="5"/>
      <c r="O2584" s="5"/>
      <c r="P2584" s="5"/>
      <c r="Q2584" s="5"/>
      <c r="R2584" s="5"/>
      <c r="S2584" s="5"/>
      <c r="T2584" s="5"/>
      <c r="U2584" s="5"/>
      <c r="V2584" s="5"/>
      <c r="W2584" s="5"/>
      <c r="X2584" s="5"/>
      <c r="Y2584" s="5"/>
      <c r="Z2584" s="5"/>
      <c r="AA2584" s="5"/>
      <c r="AB2584" s="5"/>
      <c r="AC2584" s="5"/>
      <c r="AD2584" s="5"/>
      <c r="AE2584" s="3"/>
      <c r="AF2584" s="3"/>
      <c r="AG2584" s="3"/>
      <c r="AH2584" s="3"/>
      <c r="AI2584" s="3"/>
      <c r="AJ2584" s="3"/>
      <c r="AK2584" s="3"/>
      <c r="AL2584" s="3"/>
      <c r="AM2584" s="3"/>
      <c r="AN2584" s="3"/>
      <c r="AO2584" s="3"/>
      <c r="AP2584" s="3"/>
      <c r="AQ2584" s="3"/>
      <c r="AR2584" s="3"/>
      <c r="AS2584" s="3"/>
      <c r="AT2584" s="3"/>
      <c r="AU2584" s="3"/>
      <c r="AV2584" s="3"/>
      <c r="AW2584" s="3"/>
      <c r="AX2584" s="3"/>
      <c r="AY2584" s="3"/>
      <c r="AZ2584" s="3"/>
      <c r="BA2584" s="3"/>
      <c r="BB2584" s="3"/>
      <c r="BC2584" s="3"/>
      <c r="BD2584" s="3"/>
      <c r="BE2584" s="3"/>
      <c r="BF2584" s="3"/>
    </row>
    <row r="2585" spans="1:58" s="11" customFormat="1" ht="12.75">
      <c r="A2585" s="9"/>
      <c r="B2585" s="33"/>
      <c r="C2585" s="3"/>
      <c r="D2585" s="3"/>
      <c r="E2585" s="3"/>
      <c r="F2585" s="3"/>
      <c r="G2585" s="5"/>
      <c r="H2585" s="5"/>
      <c r="I2585" s="5"/>
      <c r="J2585" s="5"/>
      <c r="K2585" s="5"/>
      <c r="L2585" s="5"/>
      <c r="M2585" s="5"/>
      <c r="N2585" s="5"/>
      <c r="O2585" s="5"/>
      <c r="P2585" s="5"/>
      <c r="Q2585" s="5"/>
      <c r="R2585" s="5"/>
      <c r="S2585" s="5"/>
      <c r="T2585" s="5"/>
      <c r="U2585" s="5"/>
      <c r="V2585" s="5"/>
      <c r="W2585" s="5"/>
      <c r="X2585" s="5"/>
      <c r="Y2585" s="5"/>
      <c r="Z2585" s="5"/>
      <c r="AA2585" s="5"/>
      <c r="AB2585" s="5"/>
      <c r="AC2585" s="5"/>
      <c r="AD2585" s="5"/>
      <c r="AE2585" s="3"/>
      <c r="AF2585" s="3"/>
      <c r="AG2585" s="3"/>
      <c r="AH2585" s="3"/>
      <c r="AI2585" s="3"/>
      <c r="AJ2585" s="3"/>
      <c r="AK2585" s="3"/>
      <c r="AL2585" s="3"/>
      <c r="AM2585" s="3"/>
      <c r="AN2585" s="3"/>
      <c r="AO2585" s="3"/>
      <c r="AP2585" s="3"/>
      <c r="AQ2585" s="3"/>
      <c r="AR2585" s="3"/>
      <c r="AS2585" s="3"/>
      <c r="AT2585" s="3"/>
      <c r="AU2585" s="3"/>
      <c r="AV2585" s="3"/>
      <c r="AW2585" s="3"/>
      <c r="AX2585" s="3"/>
      <c r="AY2585" s="3"/>
      <c r="AZ2585" s="3"/>
      <c r="BA2585" s="3"/>
      <c r="BB2585" s="3"/>
      <c r="BC2585" s="3"/>
      <c r="BD2585" s="3"/>
      <c r="BE2585" s="3"/>
      <c r="BF2585" s="3"/>
    </row>
    <row r="2586" spans="1:58" s="11" customFormat="1" ht="12.75">
      <c r="A2586" s="9"/>
      <c r="B2586" s="33"/>
      <c r="C2586" s="3"/>
      <c r="D2586" s="3"/>
      <c r="E2586" s="3"/>
      <c r="F2586" s="3"/>
      <c r="G2586" s="5"/>
      <c r="H2586" s="5"/>
      <c r="I2586" s="5"/>
      <c r="J2586" s="5"/>
      <c r="K2586" s="5"/>
      <c r="L2586" s="5"/>
      <c r="M2586" s="5"/>
      <c r="N2586" s="5"/>
      <c r="O2586" s="5"/>
      <c r="P2586" s="5"/>
      <c r="Q2586" s="5"/>
      <c r="R2586" s="5"/>
      <c r="S2586" s="5"/>
      <c r="T2586" s="5"/>
      <c r="U2586" s="5"/>
      <c r="V2586" s="5"/>
      <c r="W2586" s="5"/>
      <c r="X2586" s="5"/>
      <c r="Y2586" s="5"/>
      <c r="Z2586" s="5"/>
      <c r="AA2586" s="5"/>
      <c r="AB2586" s="5"/>
      <c r="AC2586" s="5"/>
      <c r="AD2586" s="5"/>
      <c r="AE2586" s="3"/>
      <c r="AF2586" s="3"/>
      <c r="AG2586" s="3"/>
      <c r="AH2586" s="3"/>
      <c r="AI2586" s="3"/>
      <c r="AJ2586" s="3"/>
      <c r="AK2586" s="3"/>
      <c r="AL2586" s="3"/>
      <c r="AM2586" s="3"/>
      <c r="AN2586" s="3"/>
      <c r="AO2586" s="3"/>
      <c r="AP2586" s="3"/>
      <c r="AQ2586" s="3"/>
      <c r="AR2586" s="3"/>
      <c r="AS2586" s="3"/>
      <c r="AT2586" s="3"/>
      <c r="AU2586" s="3"/>
      <c r="AV2586" s="3"/>
      <c r="AW2586" s="3"/>
      <c r="AX2586" s="3"/>
      <c r="AY2586" s="3"/>
      <c r="AZ2586" s="3"/>
      <c r="BA2586" s="3"/>
      <c r="BB2586" s="3"/>
      <c r="BC2586" s="3"/>
      <c r="BD2586" s="3"/>
      <c r="BE2586" s="3"/>
      <c r="BF2586" s="3"/>
    </row>
    <row r="2587" spans="1:58" s="11" customFormat="1" ht="12.75">
      <c r="A2587" s="9"/>
      <c r="B2587" s="33"/>
      <c r="C2587" s="3"/>
      <c r="D2587" s="3"/>
      <c r="E2587" s="3"/>
      <c r="F2587" s="3"/>
      <c r="G2587" s="5"/>
      <c r="H2587" s="5"/>
      <c r="I2587" s="5"/>
      <c r="J2587" s="5"/>
      <c r="K2587" s="5"/>
      <c r="L2587" s="5"/>
      <c r="M2587" s="5"/>
      <c r="N2587" s="5"/>
      <c r="O2587" s="5"/>
      <c r="P2587" s="5"/>
      <c r="Q2587" s="5"/>
      <c r="R2587" s="5"/>
      <c r="S2587" s="5"/>
      <c r="T2587" s="5"/>
      <c r="U2587" s="5"/>
      <c r="V2587" s="5"/>
      <c r="W2587" s="5"/>
      <c r="X2587" s="5"/>
      <c r="Y2587" s="5"/>
      <c r="Z2587" s="5"/>
      <c r="AA2587" s="5"/>
      <c r="AB2587" s="5"/>
      <c r="AC2587" s="5"/>
      <c r="AD2587" s="5"/>
      <c r="AE2587" s="3"/>
      <c r="AF2587" s="3"/>
      <c r="AG2587" s="3"/>
      <c r="AH2587" s="3"/>
      <c r="AI2587" s="3"/>
      <c r="AJ2587" s="3"/>
      <c r="AK2587" s="3"/>
      <c r="AL2587" s="3"/>
      <c r="AM2587" s="3"/>
      <c r="AN2587" s="3"/>
      <c r="AO2587" s="3"/>
      <c r="AP2587" s="3"/>
      <c r="AQ2587" s="3"/>
      <c r="AR2587" s="3"/>
      <c r="AS2587" s="3"/>
      <c r="AT2587" s="3"/>
      <c r="AU2587" s="3"/>
      <c r="AV2587" s="3"/>
      <c r="AW2587" s="3"/>
      <c r="AX2587" s="3"/>
      <c r="AY2587" s="3"/>
      <c r="AZ2587" s="3"/>
      <c r="BA2587" s="3"/>
      <c r="BB2587" s="3"/>
      <c r="BC2587" s="3"/>
      <c r="BD2587" s="3"/>
      <c r="BE2587" s="3"/>
      <c r="BF2587" s="3"/>
    </row>
    <row r="2588" spans="1:58" s="11" customFormat="1" ht="12.75">
      <c r="A2588" s="9"/>
      <c r="B2588" s="33"/>
      <c r="C2588" s="3"/>
      <c r="D2588" s="3"/>
      <c r="E2588" s="3"/>
      <c r="F2588" s="3"/>
      <c r="G2588" s="5"/>
      <c r="H2588" s="5"/>
      <c r="I2588" s="5"/>
      <c r="J2588" s="5"/>
      <c r="K2588" s="5"/>
      <c r="L2588" s="5"/>
      <c r="M2588" s="5"/>
      <c r="N2588" s="5"/>
      <c r="O2588" s="5"/>
      <c r="P2588" s="5"/>
      <c r="Q2588" s="5"/>
      <c r="R2588" s="5"/>
      <c r="S2588" s="5"/>
      <c r="T2588" s="5"/>
      <c r="U2588" s="5"/>
      <c r="V2588" s="5"/>
      <c r="W2588" s="5"/>
      <c r="X2588" s="5"/>
      <c r="Y2588" s="5"/>
      <c r="Z2588" s="5"/>
      <c r="AA2588" s="5"/>
      <c r="AB2588" s="5"/>
      <c r="AC2588" s="5"/>
      <c r="AD2588" s="5"/>
      <c r="AE2588" s="3"/>
      <c r="AF2588" s="3"/>
      <c r="AG2588" s="3"/>
      <c r="AH2588" s="3"/>
      <c r="AI2588" s="3"/>
      <c r="AJ2588" s="3"/>
      <c r="AK2588" s="3"/>
      <c r="AL2588" s="3"/>
      <c r="AM2588" s="3"/>
      <c r="AN2588" s="3"/>
      <c r="AO2588" s="3"/>
      <c r="AP2588" s="3"/>
      <c r="AQ2588" s="3"/>
      <c r="AR2588" s="3"/>
      <c r="AS2588" s="3"/>
      <c r="AT2588" s="3"/>
      <c r="AU2588" s="3"/>
      <c r="AV2588" s="3"/>
      <c r="AW2588" s="3"/>
      <c r="AX2588" s="3"/>
      <c r="AY2588" s="3"/>
      <c r="AZ2588" s="3"/>
      <c r="BA2588" s="3"/>
      <c r="BB2588" s="3"/>
      <c r="BC2588" s="3"/>
      <c r="BD2588" s="3"/>
      <c r="BE2588" s="3"/>
      <c r="BF2588" s="3"/>
    </row>
    <row r="2589" spans="1:58" s="11" customFormat="1" ht="12.75">
      <c r="A2589" s="9"/>
      <c r="B2589" s="33"/>
      <c r="C2589" s="3"/>
      <c r="D2589" s="3"/>
      <c r="E2589" s="3"/>
      <c r="F2589" s="3"/>
      <c r="G2589" s="5"/>
      <c r="H2589" s="5"/>
      <c r="I2589" s="5"/>
      <c r="J2589" s="5"/>
      <c r="K2589" s="5"/>
      <c r="L2589" s="5"/>
      <c r="M2589" s="5"/>
      <c r="N2589" s="5"/>
      <c r="O2589" s="5"/>
      <c r="P2589" s="5"/>
      <c r="Q2589" s="5"/>
      <c r="R2589" s="5"/>
      <c r="S2589" s="5"/>
      <c r="T2589" s="5"/>
      <c r="U2589" s="5"/>
      <c r="V2589" s="5"/>
      <c r="W2589" s="5"/>
      <c r="X2589" s="5"/>
      <c r="Y2589" s="5"/>
      <c r="Z2589" s="5"/>
      <c r="AA2589" s="5"/>
      <c r="AB2589" s="5"/>
      <c r="AC2589" s="5"/>
      <c r="AD2589" s="5"/>
      <c r="AE2589" s="3"/>
      <c r="AF2589" s="3"/>
      <c r="AG2589" s="3"/>
      <c r="AH2589" s="3"/>
      <c r="AI2589" s="3"/>
      <c r="AJ2589" s="3"/>
      <c r="AK2589" s="3"/>
      <c r="AL2589" s="3"/>
      <c r="AM2589" s="3"/>
      <c r="AN2589" s="3"/>
      <c r="AO2589" s="3"/>
      <c r="AP2589" s="3"/>
      <c r="AQ2589" s="3"/>
      <c r="AR2589" s="3"/>
      <c r="AS2589" s="3"/>
      <c r="AT2589" s="3"/>
      <c r="AU2589" s="3"/>
      <c r="AV2589" s="3"/>
      <c r="AW2589" s="3"/>
      <c r="AX2589" s="3"/>
      <c r="AY2589" s="3"/>
      <c r="AZ2589" s="3"/>
      <c r="BA2589" s="3"/>
      <c r="BB2589" s="3"/>
      <c r="BC2589" s="3"/>
      <c r="BD2589" s="3"/>
      <c r="BE2589" s="3"/>
      <c r="BF2589" s="3"/>
    </row>
    <row r="2590" spans="1:58" s="11" customFormat="1" ht="12.75">
      <c r="A2590" s="9"/>
      <c r="B2590" s="33"/>
      <c r="C2590" s="3"/>
      <c r="D2590" s="3"/>
      <c r="E2590" s="3"/>
      <c r="F2590" s="3"/>
      <c r="G2590" s="5"/>
      <c r="H2590" s="5"/>
      <c r="I2590" s="5"/>
      <c r="J2590" s="5"/>
      <c r="K2590" s="5"/>
      <c r="L2590" s="5"/>
      <c r="M2590" s="5"/>
      <c r="N2590" s="5"/>
      <c r="O2590" s="5"/>
      <c r="P2590" s="5"/>
      <c r="Q2590" s="5"/>
      <c r="R2590" s="5"/>
      <c r="S2590" s="5"/>
      <c r="T2590" s="5"/>
      <c r="U2590" s="5"/>
      <c r="V2590" s="5"/>
      <c r="W2590" s="5"/>
      <c r="X2590" s="5"/>
      <c r="Y2590" s="5"/>
      <c r="Z2590" s="5"/>
      <c r="AA2590" s="5"/>
      <c r="AB2590" s="5"/>
      <c r="AC2590" s="5"/>
      <c r="AD2590" s="5"/>
      <c r="AE2590" s="3"/>
      <c r="AF2590" s="3"/>
      <c r="AG2590" s="3"/>
      <c r="AH2590" s="3"/>
      <c r="AI2590" s="3"/>
      <c r="AJ2590" s="3"/>
      <c r="AK2590" s="3"/>
      <c r="AL2590" s="3"/>
      <c r="AM2590" s="3"/>
      <c r="AN2590" s="3"/>
      <c r="AO2590" s="3"/>
      <c r="AP2590" s="3"/>
      <c r="AQ2590" s="3"/>
      <c r="AR2590" s="3"/>
      <c r="AS2590" s="3"/>
      <c r="AT2590" s="3"/>
      <c r="AU2590" s="3"/>
      <c r="AV2590" s="3"/>
      <c r="AW2590" s="3"/>
      <c r="AX2590" s="3"/>
      <c r="AY2590" s="3"/>
      <c r="AZ2590" s="3"/>
      <c r="BA2590" s="3"/>
      <c r="BB2590" s="3"/>
      <c r="BC2590" s="3"/>
      <c r="BD2590" s="3"/>
      <c r="BE2590" s="3"/>
      <c r="BF2590" s="3"/>
    </row>
    <row r="2591" spans="1:58" s="11" customFormat="1" ht="12.75">
      <c r="A2591" s="9"/>
      <c r="B2591" s="33"/>
      <c r="C2591" s="3"/>
      <c r="D2591" s="3"/>
      <c r="E2591" s="3"/>
      <c r="F2591" s="3"/>
      <c r="G2591" s="5"/>
      <c r="H2591" s="5"/>
      <c r="I2591" s="5"/>
      <c r="J2591" s="5"/>
      <c r="K2591" s="5"/>
      <c r="L2591" s="5"/>
      <c r="M2591" s="5"/>
      <c r="N2591" s="5"/>
      <c r="O2591" s="5"/>
      <c r="P2591" s="5"/>
      <c r="Q2591" s="5"/>
      <c r="R2591" s="5"/>
      <c r="S2591" s="5"/>
      <c r="T2591" s="5"/>
      <c r="U2591" s="5"/>
      <c r="V2591" s="5"/>
      <c r="W2591" s="5"/>
      <c r="X2591" s="5"/>
      <c r="Y2591" s="5"/>
      <c r="Z2591" s="5"/>
      <c r="AA2591" s="5"/>
      <c r="AB2591" s="5"/>
      <c r="AC2591" s="5"/>
      <c r="AD2591" s="5"/>
      <c r="AE2591" s="3"/>
      <c r="AF2591" s="3"/>
      <c r="AG2591" s="3"/>
      <c r="AH2591" s="3"/>
      <c r="AI2591" s="3"/>
      <c r="AJ2591" s="3"/>
      <c r="AK2591" s="3"/>
      <c r="AL2591" s="3"/>
      <c r="AM2591" s="3"/>
      <c r="AN2591" s="3"/>
      <c r="AO2591" s="3"/>
      <c r="AP2591" s="3"/>
      <c r="AQ2591" s="3"/>
      <c r="AR2591" s="3"/>
      <c r="AS2591" s="3"/>
      <c r="AT2591" s="3"/>
      <c r="AU2591" s="3"/>
      <c r="AV2591" s="3"/>
      <c r="AW2591" s="3"/>
      <c r="AX2591" s="3"/>
      <c r="AY2591" s="3"/>
      <c r="AZ2591" s="3"/>
      <c r="BA2591" s="3"/>
      <c r="BB2591" s="3"/>
      <c r="BC2591" s="3"/>
      <c r="BD2591" s="3"/>
      <c r="BE2591" s="3"/>
      <c r="BF2591" s="3"/>
    </row>
    <row r="2592" spans="1:58" s="11" customFormat="1" ht="12.75">
      <c r="A2592" s="9"/>
      <c r="B2592" s="33"/>
      <c r="C2592" s="3"/>
      <c r="D2592" s="3"/>
      <c r="E2592" s="3"/>
      <c r="F2592" s="3"/>
      <c r="G2592" s="5"/>
      <c r="H2592" s="5"/>
      <c r="I2592" s="5"/>
      <c r="J2592" s="5"/>
      <c r="K2592" s="5"/>
      <c r="L2592" s="5"/>
      <c r="M2592" s="5"/>
      <c r="N2592" s="5"/>
      <c r="O2592" s="5"/>
      <c r="P2592" s="5"/>
      <c r="Q2592" s="5"/>
      <c r="R2592" s="5"/>
      <c r="S2592" s="5"/>
      <c r="T2592" s="5"/>
      <c r="U2592" s="5"/>
      <c r="V2592" s="5"/>
      <c r="W2592" s="5"/>
      <c r="X2592" s="5"/>
      <c r="Y2592" s="5"/>
      <c r="Z2592" s="5"/>
      <c r="AA2592" s="5"/>
      <c r="AB2592" s="5"/>
      <c r="AC2592" s="5"/>
      <c r="AD2592" s="5"/>
      <c r="AE2592" s="3"/>
      <c r="AF2592" s="3"/>
      <c r="AG2592" s="3"/>
      <c r="AH2592" s="3"/>
      <c r="AI2592" s="3"/>
      <c r="AJ2592" s="3"/>
      <c r="AK2592" s="3"/>
      <c r="AL2592" s="3"/>
      <c r="AM2592" s="3"/>
      <c r="AN2592" s="3"/>
      <c r="AO2592" s="3"/>
      <c r="AP2592" s="3"/>
      <c r="AQ2592" s="3"/>
      <c r="AR2592" s="3"/>
      <c r="AS2592" s="3"/>
      <c r="AT2592" s="3"/>
      <c r="AU2592" s="3"/>
      <c r="AV2592" s="3"/>
      <c r="AW2592" s="3"/>
      <c r="AX2592" s="3"/>
      <c r="AY2592" s="3"/>
      <c r="AZ2592" s="3"/>
      <c r="BA2592" s="3"/>
      <c r="BB2592" s="3"/>
      <c r="BC2592" s="3"/>
      <c r="BD2592" s="3"/>
      <c r="BE2592" s="3"/>
      <c r="BF2592" s="3"/>
    </row>
    <row r="2593" spans="1:58" s="11" customFormat="1" ht="12.75">
      <c r="A2593" s="9"/>
      <c r="B2593" s="33"/>
      <c r="C2593" s="3"/>
      <c r="D2593" s="3"/>
      <c r="E2593" s="3"/>
      <c r="F2593" s="3"/>
      <c r="G2593" s="5"/>
      <c r="H2593" s="5"/>
      <c r="I2593" s="5"/>
      <c r="J2593" s="5"/>
      <c r="K2593" s="5"/>
      <c r="L2593" s="5"/>
      <c r="M2593" s="5"/>
      <c r="N2593" s="5"/>
      <c r="O2593" s="5"/>
      <c r="P2593" s="5"/>
      <c r="Q2593" s="5"/>
      <c r="R2593" s="5"/>
      <c r="S2593" s="5"/>
      <c r="T2593" s="5"/>
      <c r="U2593" s="5"/>
      <c r="V2593" s="5"/>
      <c r="W2593" s="5"/>
      <c r="X2593" s="5"/>
      <c r="Y2593" s="5"/>
      <c r="Z2593" s="5"/>
      <c r="AA2593" s="5"/>
      <c r="AB2593" s="5"/>
      <c r="AC2593" s="5"/>
      <c r="AD2593" s="5"/>
      <c r="AE2593" s="3"/>
      <c r="AF2593" s="3"/>
      <c r="AG2593" s="3"/>
      <c r="AH2593" s="3"/>
      <c r="AI2593" s="3"/>
      <c r="AJ2593" s="3"/>
      <c r="AK2593" s="3"/>
      <c r="AL2593" s="3"/>
      <c r="AM2593" s="3"/>
      <c r="AN2593" s="3"/>
      <c r="AO2593" s="3"/>
      <c r="AP2593" s="3"/>
      <c r="AQ2593" s="3"/>
      <c r="AR2593" s="3"/>
      <c r="AS2593" s="3"/>
      <c r="AT2593" s="3"/>
      <c r="AU2593" s="3"/>
      <c r="AV2593" s="3"/>
      <c r="AW2593" s="3"/>
      <c r="AX2593" s="3"/>
      <c r="AY2593" s="3"/>
      <c r="AZ2593" s="3"/>
      <c r="BA2593" s="3"/>
      <c r="BB2593" s="3"/>
      <c r="BC2593" s="3"/>
      <c r="BD2593" s="3"/>
      <c r="BE2593" s="3"/>
      <c r="BF2593" s="3"/>
    </row>
    <row r="2594" spans="1:58" s="11" customFormat="1" ht="12.75">
      <c r="A2594" s="9"/>
      <c r="B2594" s="33"/>
      <c r="C2594" s="3"/>
      <c r="D2594" s="3"/>
      <c r="E2594" s="3"/>
      <c r="F2594" s="3"/>
      <c r="G2594" s="5"/>
      <c r="H2594" s="5"/>
      <c r="I2594" s="5"/>
      <c r="J2594" s="5"/>
      <c r="K2594" s="5"/>
      <c r="L2594" s="5"/>
      <c r="M2594" s="5"/>
      <c r="N2594" s="5"/>
      <c r="O2594" s="5"/>
      <c r="P2594" s="5"/>
      <c r="Q2594" s="5"/>
      <c r="R2594" s="5"/>
      <c r="S2594" s="5"/>
      <c r="T2594" s="5"/>
      <c r="U2594" s="5"/>
      <c r="V2594" s="5"/>
      <c r="W2594" s="5"/>
      <c r="X2594" s="5"/>
      <c r="Y2594" s="5"/>
      <c r="Z2594" s="5"/>
      <c r="AA2594" s="5"/>
      <c r="AB2594" s="5"/>
      <c r="AC2594" s="5"/>
      <c r="AD2594" s="5"/>
      <c r="AE2594" s="3"/>
      <c r="AF2594" s="3"/>
      <c r="AG2594" s="3"/>
      <c r="AH2594" s="3"/>
      <c r="AI2594" s="3"/>
      <c r="AJ2594" s="3"/>
      <c r="AK2594" s="3"/>
      <c r="AL2594" s="3"/>
      <c r="AM2594" s="3"/>
      <c r="AN2594" s="3"/>
      <c r="AO2594" s="3"/>
      <c r="AP2594" s="3"/>
      <c r="AQ2594" s="3"/>
      <c r="AR2594" s="3"/>
      <c r="AS2594" s="3"/>
      <c r="AT2594" s="3"/>
      <c r="AU2594" s="3"/>
      <c r="AV2594" s="3"/>
      <c r="AW2594" s="3"/>
      <c r="AX2594" s="3"/>
      <c r="AY2594" s="3"/>
      <c r="AZ2594" s="3"/>
      <c r="BA2594" s="3"/>
      <c r="BB2594" s="3"/>
      <c r="BC2594" s="3"/>
      <c r="BD2594" s="3"/>
      <c r="BE2594" s="3"/>
      <c r="BF2594" s="3"/>
    </row>
    <row r="2595" spans="1:58" s="11" customFormat="1" ht="12.75">
      <c r="A2595" s="9"/>
      <c r="B2595" s="33"/>
      <c r="C2595" s="3"/>
      <c r="D2595" s="3"/>
      <c r="E2595" s="3"/>
      <c r="F2595" s="3"/>
      <c r="G2595" s="5"/>
      <c r="H2595" s="5"/>
      <c r="I2595" s="5"/>
      <c r="J2595" s="5"/>
      <c r="K2595" s="5"/>
      <c r="L2595" s="5"/>
      <c r="M2595" s="5"/>
      <c r="N2595" s="5"/>
      <c r="O2595" s="5"/>
      <c r="P2595" s="5"/>
      <c r="Q2595" s="5"/>
      <c r="R2595" s="5"/>
      <c r="S2595" s="5"/>
      <c r="T2595" s="5"/>
      <c r="U2595" s="5"/>
      <c r="V2595" s="5"/>
      <c r="W2595" s="5"/>
      <c r="X2595" s="5"/>
      <c r="Y2595" s="5"/>
      <c r="Z2595" s="5"/>
      <c r="AA2595" s="5"/>
      <c r="AB2595" s="5"/>
      <c r="AC2595" s="5"/>
      <c r="AD2595" s="5"/>
      <c r="AE2595" s="3"/>
      <c r="AF2595" s="3"/>
      <c r="AG2595" s="3"/>
      <c r="AH2595" s="3"/>
      <c r="AI2595" s="3"/>
      <c r="AJ2595" s="3"/>
      <c r="AK2595" s="3"/>
      <c r="AL2595" s="3"/>
      <c r="AM2595" s="3"/>
      <c r="AN2595" s="3"/>
      <c r="AO2595" s="3"/>
      <c r="AP2595" s="3"/>
      <c r="AQ2595" s="3"/>
      <c r="AR2595" s="3"/>
      <c r="AS2595" s="3"/>
      <c r="AT2595" s="3"/>
      <c r="AU2595" s="3"/>
      <c r="AV2595" s="3"/>
      <c r="AW2595" s="3"/>
      <c r="AX2595" s="3"/>
      <c r="AY2595" s="3"/>
      <c r="AZ2595" s="3"/>
      <c r="BA2595" s="3"/>
      <c r="BB2595" s="3"/>
      <c r="BC2595" s="3"/>
      <c r="BD2595" s="3"/>
      <c r="BE2595" s="3"/>
      <c r="BF2595" s="3"/>
    </row>
    <row r="2596" spans="1:58" s="11" customFormat="1" ht="12.75">
      <c r="A2596" s="9"/>
      <c r="B2596" s="33"/>
      <c r="C2596" s="3"/>
      <c r="D2596" s="3"/>
      <c r="E2596" s="3"/>
      <c r="F2596" s="3"/>
      <c r="G2596" s="5"/>
      <c r="H2596" s="5"/>
      <c r="I2596" s="5"/>
      <c r="J2596" s="5"/>
      <c r="K2596" s="5"/>
      <c r="L2596" s="5"/>
      <c r="M2596" s="5"/>
      <c r="N2596" s="5"/>
      <c r="O2596" s="5"/>
      <c r="P2596" s="5"/>
      <c r="Q2596" s="5"/>
      <c r="R2596" s="5"/>
      <c r="S2596" s="5"/>
      <c r="T2596" s="5"/>
      <c r="U2596" s="5"/>
      <c r="V2596" s="5"/>
      <c r="W2596" s="5"/>
      <c r="X2596" s="5"/>
      <c r="Y2596" s="5"/>
      <c r="Z2596" s="5"/>
      <c r="AA2596" s="5"/>
      <c r="AB2596" s="5"/>
      <c r="AC2596" s="5"/>
      <c r="AD2596" s="5"/>
      <c r="AE2596" s="3"/>
      <c r="AF2596" s="3"/>
      <c r="AG2596" s="3"/>
      <c r="AH2596" s="3"/>
      <c r="AI2596" s="3"/>
      <c r="AJ2596" s="3"/>
      <c r="AK2596" s="3"/>
      <c r="AL2596" s="3"/>
      <c r="AM2596" s="3"/>
      <c r="AN2596" s="3"/>
      <c r="AO2596" s="3"/>
      <c r="AP2596" s="3"/>
      <c r="AQ2596" s="3"/>
      <c r="AR2596" s="3"/>
      <c r="AS2596" s="3"/>
      <c r="AT2596" s="3"/>
      <c r="AU2596" s="3"/>
      <c r="AV2596" s="3"/>
      <c r="AW2596" s="3"/>
      <c r="AX2596" s="3"/>
      <c r="AY2596" s="3"/>
      <c r="AZ2596" s="3"/>
      <c r="BA2596" s="3"/>
      <c r="BB2596" s="3"/>
      <c r="BC2596" s="3"/>
      <c r="BD2596" s="3"/>
      <c r="BE2596" s="3"/>
      <c r="BF2596" s="3"/>
    </row>
    <row r="2597" spans="1:58" s="11" customFormat="1" ht="12.75">
      <c r="A2597" s="9"/>
      <c r="B2597" s="33"/>
      <c r="C2597" s="3"/>
      <c r="D2597" s="3"/>
      <c r="E2597" s="3"/>
      <c r="F2597" s="3"/>
      <c r="G2597" s="5"/>
      <c r="H2597" s="5"/>
      <c r="I2597" s="5"/>
      <c r="J2597" s="5"/>
      <c r="K2597" s="5"/>
      <c r="L2597" s="5"/>
      <c r="M2597" s="5"/>
      <c r="N2597" s="5"/>
      <c r="O2597" s="5"/>
      <c r="P2597" s="5"/>
      <c r="Q2597" s="5"/>
      <c r="R2597" s="5"/>
      <c r="S2597" s="5"/>
      <c r="T2597" s="5"/>
      <c r="U2597" s="5"/>
      <c r="V2597" s="5"/>
      <c r="W2597" s="5"/>
      <c r="X2597" s="5"/>
      <c r="Y2597" s="5"/>
      <c r="Z2597" s="5"/>
      <c r="AA2597" s="5"/>
      <c r="AB2597" s="5"/>
      <c r="AC2597" s="5"/>
      <c r="AD2597" s="5"/>
      <c r="AE2597" s="3"/>
      <c r="AF2597" s="3"/>
      <c r="AG2597" s="3"/>
      <c r="AH2597" s="3"/>
      <c r="AI2597" s="3"/>
      <c r="AJ2597" s="3"/>
      <c r="AK2597" s="3"/>
      <c r="AL2597" s="3"/>
      <c r="AM2597" s="3"/>
      <c r="AN2597" s="3"/>
      <c r="AO2597" s="3"/>
      <c r="AP2597" s="3"/>
      <c r="AQ2597" s="3"/>
      <c r="AR2597" s="3"/>
      <c r="AS2597" s="3"/>
      <c r="AT2597" s="3"/>
      <c r="AU2597" s="3"/>
      <c r="AV2597" s="3"/>
      <c r="AW2597" s="3"/>
      <c r="AX2597" s="3"/>
      <c r="AY2597" s="3"/>
      <c r="AZ2597" s="3"/>
      <c r="BA2597" s="3"/>
      <c r="BB2597" s="3"/>
      <c r="BC2597" s="3"/>
      <c r="BD2597" s="3"/>
      <c r="BE2597" s="3"/>
      <c r="BF2597" s="3"/>
    </row>
    <row r="2598" spans="1:58" s="11" customFormat="1" ht="12.75">
      <c r="A2598" s="9"/>
      <c r="B2598" s="33"/>
      <c r="C2598" s="3"/>
      <c r="D2598" s="3"/>
      <c r="E2598" s="3"/>
      <c r="F2598" s="3"/>
      <c r="G2598" s="5"/>
      <c r="H2598" s="5"/>
      <c r="I2598" s="5"/>
      <c r="J2598" s="5"/>
      <c r="K2598" s="5"/>
      <c r="L2598" s="5"/>
      <c r="M2598" s="5"/>
      <c r="N2598" s="5"/>
      <c r="O2598" s="5"/>
      <c r="P2598" s="5"/>
      <c r="Q2598" s="5"/>
      <c r="R2598" s="5"/>
      <c r="S2598" s="5"/>
      <c r="T2598" s="5"/>
      <c r="U2598" s="5"/>
      <c r="V2598" s="5"/>
      <c r="W2598" s="5"/>
      <c r="X2598" s="5"/>
      <c r="Y2598" s="5"/>
      <c r="Z2598" s="5"/>
      <c r="AA2598" s="5"/>
      <c r="AB2598" s="5"/>
      <c r="AC2598" s="5"/>
      <c r="AD2598" s="5"/>
      <c r="AE2598" s="3"/>
      <c r="AF2598" s="3"/>
      <c r="AG2598" s="3"/>
      <c r="AH2598" s="3"/>
      <c r="AI2598" s="3"/>
      <c r="AJ2598" s="3"/>
      <c r="AK2598" s="3"/>
      <c r="AL2598" s="3"/>
      <c r="AM2598" s="3"/>
      <c r="AN2598" s="3"/>
      <c r="AO2598" s="3"/>
      <c r="AP2598" s="3"/>
      <c r="AQ2598" s="3"/>
      <c r="AR2598" s="3"/>
      <c r="AS2598" s="3"/>
      <c r="AT2598" s="3"/>
      <c r="AU2598" s="3"/>
      <c r="AV2598" s="3"/>
      <c r="AW2598" s="3"/>
      <c r="AX2598" s="3"/>
      <c r="AY2598" s="3"/>
      <c r="AZ2598" s="3"/>
      <c r="BA2598" s="3"/>
      <c r="BB2598" s="3"/>
      <c r="BC2598" s="3"/>
      <c r="BD2598" s="3"/>
      <c r="BE2598" s="3"/>
      <c r="BF2598" s="3"/>
    </row>
    <row r="2599" spans="1:58" s="11" customFormat="1" ht="12.75">
      <c r="A2599" s="9"/>
      <c r="B2599" s="33"/>
      <c r="C2599" s="3"/>
      <c r="D2599" s="3"/>
      <c r="E2599" s="3"/>
      <c r="F2599" s="3"/>
      <c r="G2599" s="5"/>
      <c r="H2599" s="5"/>
      <c r="I2599" s="5"/>
      <c r="J2599" s="5"/>
      <c r="K2599" s="5"/>
      <c r="L2599" s="5"/>
      <c r="M2599" s="5"/>
      <c r="N2599" s="5"/>
      <c r="O2599" s="5"/>
      <c r="P2599" s="5"/>
      <c r="Q2599" s="5"/>
      <c r="R2599" s="5"/>
      <c r="S2599" s="5"/>
      <c r="T2599" s="5"/>
      <c r="U2599" s="5"/>
      <c r="V2599" s="5"/>
      <c r="W2599" s="5"/>
      <c r="X2599" s="5"/>
      <c r="Y2599" s="5"/>
      <c r="Z2599" s="5"/>
      <c r="AA2599" s="5"/>
      <c r="AB2599" s="5"/>
      <c r="AC2599" s="5"/>
      <c r="AD2599" s="5"/>
      <c r="AE2599" s="3"/>
      <c r="AF2599" s="3"/>
      <c r="AG2599" s="3"/>
      <c r="AH2599" s="3"/>
      <c r="AI2599" s="3"/>
      <c r="AJ2599" s="3"/>
      <c r="AK2599" s="3"/>
      <c r="AL2599" s="3"/>
      <c r="AM2599" s="3"/>
      <c r="AN2599" s="3"/>
      <c r="AO2599" s="3"/>
      <c r="AP2599" s="3"/>
      <c r="AQ2599" s="3"/>
      <c r="AR2599" s="3"/>
      <c r="AS2599" s="3"/>
      <c r="AT2599" s="3"/>
      <c r="AU2599" s="3"/>
      <c r="AV2599" s="3"/>
      <c r="AW2599" s="3"/>
      <c r="AX2599" s="3"/>
      <c r="AY2599" s="3"/>
      <c r="AZ2599" s="3"/>
      <c r="BA2599" s="3"/>
      <c r="BB2599" s="3"/>
      <c r="BC2599" s="3"/>
      <c r="BD2599" s="3"/>
      <c r="BE2599" s="3"/>
      <c r="BF2599" s="3"/>
    </row>
    <row r="2600" spans="1:58" s="11" customFormat="1" ht="12.75">
      <c r="A2600" s="9"/>
      <c r="B2600" s="33"/>
      <c r="C2600" s="3"/>
      <c r="D2600" s="3"/>
      <c r="E2600" s="3"/>
      <c r="F2600" s="3"/>
      <c r="G2600" s="5"/>
      <c r="H2600" s="5"/>
      <c r="I2600" s="5"/>
      <c r="J2600" s="5"/>
      <c r="K2600" s="5"/>
      <c r="L2600" s="5"/>
      <c r="M2600" s="5"/>
      <c r="N2600" s="5"/>
      <c r="O2600" s="5"/>
      <c r="P2600" s="5"/>
      <c r="Q2600" s="5"/>
      <c r="R2600" s="5"/>
      <c r="S2600" s="5"/>
      <c r="T2600" s="5"/>
      <c r="U2600" s="5"/>
      <c r="V2600" s="5"/>
      <c r="W2600" s="5"/>
      <c r="X2600" s="5"/>
      <c r="Y2600" s="5"/>
      <c r="Z2600" s="5"/>
      <c r="AA2600" s="5"/>
      <c r="AB2600" s="5"/>
      <c r="AC2600" s="5"/>
      <c r="AD2600" s="5"/>
      <c r="AE2600" s="3"/>
      <c r="AF2600" s="3"/>
      <c r="AG2600" s="3"/>
      <c r="AH2600" s="3"/>
      <c r="AI2600" s="3"/>
      <c r="AJ2600" s="3"/>
      <c r="AK2600" s="3"/>
      <c r="AL2600" s="3"/>
      <c r="AM2600" s="3"/>
      <c r="AN2600" s="3"/>
      <c r="AO2600" s="3"/>
      <c r="AP2600" s="3"/>
      <c r="AQ2600" s="3"/>
      <c r="AR2600" s="3"/>
      <c r="AS2600" s="3"/>
      <c r="AT2600" s="3"/>
      <c r="AU2600" s="3"/>
      <c r="AV2600" s="3"/>
      <c r="AW2600" s="3"/>
      <c r="AX2600" s="3"/>
      <c r="AY2600" s="3"/>
      <c r="AZ2600" s="3"/>
      <c r="BA2600" s="3"/>
      <c r="BB2600" s="3"/>
      <c r="BC2600" s="3"/>
      <c r="BD2600" s="3"/>
      <c r="BE2600" s="3"/>
      <c r="BF2600" s="3"/>
    </row>
    <row r="2601" spans="1:58" s="11" customFormat="1" ht="12.75">
      <c r="A2601" s="9"/>
      <c r="B2601" s="33"/>
      <c r="C2601" s="3"/>
      <c r="D2601" s="3"/>
      <c r="E2601" s="3"/>
      <c r="F2601" s="3"/>
      <c r="G2601" s="5"/>
      <c r="H2601" s="5"/>
      <c r="I2601" s="5"/>
      <c r="J2601" s="5"/>
      <c r="K2601" s="5"/>
      <c r="L2601" s="5"/>
      <c r="M2601" s="5"/>
      <c r="N2601" s="5"/>
      <c r="O2601" s="5"/>
      <c r="P2601" s="5"/>
      <c r="Q2601" s="5"/>
      <c r="R2601" s="5"/>
      <c r="S2601" s="5"/>
      <c r="T2601" s="5"/>
      <c r="U2601" s="5"/>
      <c r="V2601" s="5"/>
      <c r="W2601" s="5"/>
      <c r="X2601" s="5"/>
      <c r="Y2601" s="5"/>
      <c r="Z2601" s="5"/>
      <c r="AA2601" s="5"/>
      <c r="AB2601" s="5"/>
      <c r="AC2601" s="5"/>
      <c r="AD2601" s="5"/>
      <c r="AE2601" s="3"/>
      <c r="AF2601" s="3"/>
      <c r="AG2601" s="3"/>
      <c r="AH2601" s="3"/>
      <c r="AI2601" s="3"/>
      <c r="AJ2601" s="3"/>
      <c r="AK2601" s="3"/>
      <c r="AL2601" s="3"/>
      <c r="AM2601" s="3"/>
      <c r="AN2601" s="3"/>
      <c r="AO2601" s="3"/>
      <c r="AP2601" s="3"/>
      <c r="AQ2601" s="3"/>
      <c r="AR2601" s="3"/>
      <c r="AS2601" s="3"/>
      <c r="AT2601" s="3"/>
      <c r="AU2601" s="3"/>
      <c r="AV2601" s="3"/>
      <c r="AW2601" s="3"/>
      <c r="AX2601" s="3"/>
      <c r="AY2601" s="3"/>
      <c r="AZ2601" s="3"/>
      <c r="BA2601" s="3"/>
      <c r="BB2601" s="3"/>
      <c r="BC2601" s="3"/>
      <c r="BD2601" s="3"/>
      <c r="BE2601" s="3"/>
      <c r="BF2601" s="3"/>
    </row>
    <row r="2602" spans="1:58" s="11" customFormat="1" ht="12.75">
      <c r="A2602" s="9"/>
      <c r="B2602" s="33"/>
      <c r="C2602" s="3"/>
      <c r="D2602" s="3"/>
      <c r="E2602" s="3"/>
      <c r="F2602" s="3"/>
      <c r="G2602" s="5"/>
      <c r="H2602" s="5"/>
      <c r="I2602" s="5"/>
      <c r="J2602" s="5"/>
      <c r="K2602" s="5"/>
      <c r="L2602" s="5"/>
      <c r="M2602" s="5"/>
      <c r="N2602" s="5"/>
      <c r="O2602" s="5"/>
      <c r="P2602" s="5"/>
      <c r="Q2602" s="5"/>
      <c r="R2602" s="5"/>
      <c r="S2602" s="5"/>
      <c r="T2602" s="5"/>
      <c r="U2602" s="5"/>
      <c r="V2602" s="5"/>
      <c r="W2602" s="5"/>
      <c r="X2602" s="5"/>
      <c r="Y2602" s="5"/>
      <c r="Z2602" s="5"/>
      <c r="AA2602" s="5"/>
      <c r="AB2602" s="5"/>
      <c r="AC2602" s="5"/>
      <c r="AD2602" s="5"/>
      <c r="AE2602" s="3"/>
      <c r="AF2602" s="3"/>
      <c r="AG2602" s="3"/>
      <c r="AH2602" s="3"/>
      <c r="AI2602" s="3"/>
      <c r="AJ2602" s="3"/>
      <c r="AK2602" s="3"/>
      <c r="AL2602" s="3"/>
      <c r="AM2602" s="3"/>
      <c r="AN2602" s="3"/>
      <c r="AO2602" s="3"/>
      <c r="AP2602" s="3"/>
      <c r="AQ2602" s="3"/>
      <c r="AR2602" s="3"/>
      <c r="AS2602" s="3"/>
      <c r="AT2602" s="3"/>
      <c r="AU2602" s="3"/>
      <c r="AV2602" s="3"/>
      <c r="AW2602" s="3"/>
      <c r="AX2602" s="3"/>
      <c r="AY2602" s="3"/>
      <c r="AZ2602" s="3"/>
      <c r="BA2602" s="3"/>
      <c r="BB2602" s="3"/>
      <c r="BC2602" s="3"/>
      <c r="BD2602" s="3"/>
      <c r="BE2602" s="3"/>
      <c r="BF2602" s="3"/>
    </row>
    <row r="2603" spans="1:58" s="11" customFormat="1" ht="12.75">
      <c r="A2603" s="9"/>
      <c r="B2603" s="33"/>
      <c r="C2603" s="3"/>
      <c r="D2603" s="3"/>
      <c r="E2603" s="3"/>
      <c r="F2603" s="3"/>
      <c r="G2603" s="5"/>
      <c r="H2603" s="5"/>
      <c r="I2603" s="5"/>
      <c r="J2603" s="5"/>
      <c r="K2603" s="5"/>
      <c r="L2603" s="5"/>
      <c r="M2603" s="5"/>
      <c r="N2603" s="5"/>
      <c r="O2603" s="5"/>
      <c r="P2603" s="5"/>
      <c r="Q2603" s="5"/>
      <c r="R2603" s="5"/>
      <c r="S2603" s="5"/>
      <c r="T2603" s="5"/>
      <c r="U2603" s="5"/>
      <c r="V2603" s="5"/>
      <c r="W2603" s="5"/>
      <c r="X2603" s="5"/>
      <c r="Y2603" s="5"/>
      <c r="Z2603" s="5"/>
      <c r="AA2603" s="5"/>
      <c r="AB2603" s="5"/>
      <c r="AC2603" s="5"/>
      <c r="AD2603" s="5"/>
      <c r="AE2603" s="3"/>
      <c r="AF2603" s="3"/>
      <c r="AG2603" s="3"/>
      <c r="AH2603" s="3"/>
      <c r="AI2603" s="3"/>
      <c r="AJ2603" s="3"/>
      <c r="AK2603" s="3"/>
      <c r="AL2603" s="3"/>
      <c r="AM2603" s="3"/>
      <c r="AN2603" s="3"/>
      <c r="AO2603" s="3"/>
      <c r="AP2603" s="3"/>
      <c r="AQ2603" s="3"/>
      <c r="AR2603" s="3"/>
      <c r="AS2603" s="3"/>
      <c r="AT2603" s="3"/>
      <c r="AU2603" s="3"/>
      <c r="AV2603" s="3"/>
      <c r="AW2603" s="3"/>
      <c r="AX2603" s="3"/>
      <c r="AY2603" s="3"/>
      <c r="AZ2603" s="3"/>
      <c r="BA2603" s="3"/>
      <c r="BB2603" s="3"/>
      <c r="BC2603" s="3"/>
      <c r="BD2603" s="3"/>
      <c r="BE2603" s="3"/>
      <c r="BF2603" s="3"/>
    </row>
    <row r="2604" spans="1:58" s="11" customFormat="1" ht="12.75">
      <c r="A2604" s="9"/>
      <c r="B2604" s="33"/>
      <c r="C2604" s="3"/>
      <c r="D2604" s="3"/>
      <c r="E2604" s="3"/>
      <c r="F2604" s="3"/>
      <c r="G2604" s="5"/>
      <c r="H2604" s="5"/>
      <c r="I2604" s="5"/>
      <c r="J2604" s="5"/>
      <c r="K2604" s="5"/>
      <c r="L2604" s="5"/>
      <c r="M2604" s="5"/>
      <c r="N2604" s="5"/>
      <c r="O2604" s="5"/>
      <c r="P2604" s="5"/>
      <c r="Q2604" s="5"/>
      <c r="R2604" s="5"/>
      <c r="S2604" s="5"/>
      <c r="T2604" s="5"/>
      <c r="U2604" s="5"/>
      <c r="V2604" s="5"/>
      <c r="W2604" s="5"/>
      <c r="X2604" s="5"/>
      <c r="Y2604" s="5"/>
      <c r="Z2604" s="5"/>
      <c r="AA2604" s="5"/>
      <c r="AB2604" s="5"/>
      <c r="AC2604" s="5"/>
      <c r="AD2604" s="5"/>
      <c r="AE2604" s="3"/>
      <c r="AF2604" s="3"/>
      <c r="AG2604" s="3"/>
      <c r="AH2604" s="3"/>
      <c r="AI2604" s="3"/>
      <c r="AJ2604" s="3"/>
      <c r="AK2604" s="3"/>
      <c r="AL2604" s="3"/>
      <c r="AM2604" s="3"/>
      <c r="AN2604" s="3"/>
      <c r="AO2604" s="3"/>
      <c r="AP2604" s="3"/>
      <c r="AQ2604" s="3"/>
      <c r="AR2604" s="3"/>
      <c r="AS2604" s="3"/>
      <c r="AT2604" s="3"/>
      <c r="AU2604" s="3"/>
      <c r="AV2604" s="3"/>
      <c r="AW2604" s="3"/>
      <c r="AX2604" s="3"/>
      <c r="AY2604" s="3"/>
      <c r="AZ2604" s="3"/>
      <c r="BA2604" s="3"/>
      <c r="BB2604" s="3"/>
      <c r="BC2604" s="3"/>
      <c r="BD2604" s="3"/>
      <c r="BE2604" s="3"/>
      <c r="BF2604" s="3"/>
    </row>
    <row r="2605" spans="1:58" s="11" customFormat="1" ht="12.75">
      <c r="A2605" s="9"/>
      <c r="B2605" s="33"/>
      <c r="C2605" s="3"/>
      <c r="D2605" s="3"/>
      <c r="E2605" s="3"/>
      <c r="F2605" s="3"/>
      <c r="G2605" s="5"/>
      <c r="H2605" s="5"/>
      <c r="I2605" s="5"/>
      <c r="J2605" s="5"/>
      <c r="K2605" s="5"/>
      <c r="L2605" s="5"/>
      <c r="M2605" s="5"/>
      <c r="N2605" s="5"/>
      <c r="O2605" s="5"/>
      <c r="P2605" s="5"/>
      <c r="Q2605" s="5"/>
      <c r="R2605" s="5"/>
      <c r="S2605" s="5"/>
      <c r="T2605" s="5"/>
      <c r="U2605" s="5"/>
      <c r="V2605" s="5"/>
      <c r="W2605" s="5"/>
      <c r="X2605" s="5"/>
      <c r="Y2605" s="5"/>
      <c r="Z2605" s="5"/>
      <c r="AA2605" s="5"/>
      <c r="AB2605" s="5"/>
      <c r="AC2605" s="5"/>
      <c r="AD2605" s="5"/>
      <c r="AE2605" s="3"/>
      <c r="AF2605" s="3"/>
      <c r="AG2605" s="3"/>
      <c r="AH2605" s="3"/>
      <c r="AI2605" s="3"/>
      <c r="AJ2605" s="3"/>
      <c r="AK2605" s="3"/>
      <c r="AL2605" s="3"/>
      <c r="AM2605" s="3"/>
      <c r="AN2605" s="3"/>
      <c r="AO2605" s="3"/>
      <c r="AP2605" s="3"/>
      <c r="AQ2605" s="3"/>
      <c r="AR2605" s="3"/>
      <c r="AS2605" s="3"/>
      <c r="AT2605" s="3"/>
      <c r="AU2605" s="3"/>
      <c r="AV2605" s="3"/>
      <c r="AW2605" s="3"/>
      <c r="AX2605" s="3"/>
      <c r="AY2605" s="3"/>
      <c r="AZ2605" s="3"/>
      <c r="BA2605" s="3"/>
      <c r="BB2605" s="3"/>
      <c r="BC2605" s="3"/>
      <c r="BD2605" s="3"/>
      <c r="BE2605" s="3"/>
      <c r="BF2605" s="3"/>
    </row>
    <row r="2606" spans="1:58" s="11" customFormat="1" ht="12.75">
      <c r="A2606" s="9"/>
      <c r="B2606" s="33"/>
      <c r="C2606" s="3"/>
      <c r="D2606" s="3"/>
      <c r="E2606" s="3"/>
      <c r="F2606" s="3"/>
      <c r="G2606" s="5"/>
      <c r="H2606" s="5"/>
      <c r="I2606" s="5"/>
      <c r="J2606" s="5"/>
      <c r="K2606" s="5"/>
      <c r="L2606" s="5"/>
      <c r="M2606" s="5"/>
      <c r="N2606" s="5"/>
      <c r="O2606" s="5"/>
      <c r="P2606" s="5"/>
      <c r="Q2606" s="5"/>
      <c r="R2606" s="5"/>
      <c r="S2606" s="5"/>
      <c r="T2606" s="5"/>
      <c r="U2606" s="5"/>
      <c r="V2606" s="5"/>
      <c r="W2606" s="5"/>
      <c r="X2606" s="5"/>
      <c r="Y2606" s="5"/>
      <c r="Z2606" s="5"/>
      <c r="AA2606" s="5"/>
      <c r="AB2606" s="5"/>
      <c r="AC2606" s="5"/>
      <c r="AD2606" s="5"/>
      <c r="AE2606" s="3"/>
      <c r="AF2606" s="3"/>
      <c r="AG2606" s="3"/>
      <c r="AH2606" s="3"/>
      <c r="AI2606" s="3"/>
      <c r="AJ2606" s="3"/>
      <c r="AK2606" s="3"/>
      <c r="AL2606" s="3"/>
      <c r="AM2606" s="3"/>
      <c r="AN2606" s="3"/>
      <c r="AO2606" s="3"/>
      <c r="AP2606" s="3"/>
      <c r="AQ2606" s="3"/>
      <c r="AR2606" s="3"/>
      <c r="AS2606" s="3"/>
      <c r="AT2606" s="3"/>
      <c r="AU2606" s="3"/>
      <c r="AV2606" s="3"/>
      <c r="AW2606" s="3"/>
      <c r="AX2606" s="3"/>
      <c r="AY2606" s="3"/>
      <c r="AZ2606" s="3"/>
      <c r="BA2606" s="3"/>
      <c r="BB2606" s="3"/>
      <c r="BC2606" s="3"/>
      <c r="BD2606" s="3"/>
      <c r="BE2606" s="3"/>
      <c r="BF2606" s="3"/>
    </row>
    <row r="2607" spans="1:58" s="11" customFormat="1" ht="12.75">
      <c r="A2607" s="9"/>
      <c r="B2607" s="33"/>
      <c r="C2607" s="3"/>
      <c r="D2607" s="3"/>
      <c r="E2607" s="3"/>
      <c r="F2607" s="3"/>
      <c r="G2607" s="5"/>
      <c r="H2607" s="5"/>
      <c r="I2607" s="5"/>
      <c r="J2607" s="5"/>
      <c r="K2607" s="5"/>
      <c r="L2607" s="5"/>
      <c r="M2607" s="5"/>
      <c r="N2607" s="5"/>
      <c r="O2607" s="5"/>
      <c r="P2607" s="5"/>
      <c r="Q2607" s="5"/>
      <c r="R2607" s="5"/>
      <c r="S2607" s="5"/>
      <c r="T2607" s="5"/>
      <c r="U2607" s="5"/>
      <c r="V2607" s="5"/>
      <c r="W2607" s="5"/>
      <c r="X2607" s="5"/>
      <c r="Y2607" s="5"/>
      <c r="Z2607" s="5"/>
      <c r="AA2607" s="5"/>
      <c r="AB2607" s="5"/>
      <c r="AC2607" s="5"/>
      <c r="AD2607" s="5"/>
      <c r="AE2607" s="3"/>
      <c r="AF2607" s="3"/>
      <c r="AG2607" s="3"/>
      <c r="AH2607" s="3"/>
      <c r="AI2607" s="3"/>
      <c r="AJ2607" s="3"/>
      <c r="AK2607" s="3"/>
      <c r="AL2607" s="3"/>
      <c r="AM2607" s="3"/>
      <c r="AN2607" s="3"/>
      <c r="AO2607" s="3"/>
      <c r="AP2607" s="3"/>
      <c r="AQ2607" s="3"/>
      <c r="AR2607" s="3"/>
      <c r="AS2607" s="3"/>
      <c r="AT2607" s="3"/>
      <c r="AU2607" s="3"/>
      <c r="AV2607" s="3"/>
      <c r="AW2607" s="3"/>
      <c r="AX2607" s="3"/>
      <c r="AY2607" s="3"/>
      <c r="AZ2607" s="3"/>
      <c r="BA2607" s="3"/>
      <c r="BB2607" s="3"/>
      <c r="BC2607" s="3"/>
      <c r="BD2607" s="3"/>
      <c r="BE2607" s="3"/>
      <c r="BF2607" s="3"/>
    </row>
    <row r="2608" spans="1:58" s="11" customFormat="1" ht="12.75">
      <c r="A2608" s="9"/>
      <c r="B2608" s="33"/>
      <c r="C2608" s="3"/>
      <c r="D2608" s="3"/>
      <c r="E2608" s="3"/>
      <c r="F2608" s="3"/>
      <c r="G2608" s="5"/>
      <c r="H2608" s="5"/>
      <c r="I2608" s="5"/>
      <c r="J2608" s="5"/>
      <c r="K2608" s="5"/>
      <c r="L2608" s="5"/>
      <c r="M2608" s="5"/>
      <c r="N2608" s="5"/>
      <c r="O2608" s="5"/>
      <c r="P2608" s="5"/>
      <c r="Q2608" s="5"/>
      <c r="R2608" s="5"/>
      <c r="S2608" s="5"/>
      <c r="T2608" s="5"/>
      <c r="U2608" s="5"/>
      <c r="V2608" s="5"/>
      <c r="W2608" s="5"/>
      <c r="X2608" s="5"/>
      <c r="Y2608" s="5"/>
      <c r="Z2608" s="5"/>
      <c r="AA2608" s="5"/>
      <c r="AB2608" s="5"/>
      <c r="AC2608" s="5"/>
      <c r="AD2608" s="5"/>
      <c r="AE2608" s="3"/>
      <c r="AF2608" s="3"/>
      <c r="AG2608" s="3"/>
      <c r="AH2608" s="3"/>
      <c r="AI2608" s="3"/>
      <c r="AJ2608" s="3"/>
      <c r="AK2608" s="3"/>
      <c r="AL2608" s="3"/>
      <c r="AM2608" s="3"/>
      <c r="AN2608" s="3"/>
      <c r="AO2608" s="3"/>
      <c r="AP2608" s="3"/>
      <c r="AQ2608" s="3"/>
      <c r="AR2608" s="3"/>
      <c r="AS2608" s="3"/>
      <c r="AT2608" s="3"/>
      <c r="AU2608" s="3"/>
      <c r="AV2608" s="3"/>
      <c r="AW2608" s="3"/>
      <c r="AX2608" s="3"/>
      <c r="AY2608" s="3"/>
      <c r="AZ2608" s="3"/>
      <c r="BA2608" s="3"/>
      <c r="BB2608" s="3"/>
      <c r="BC2608" s="3"/>
      <c r="BD2608" s="3"/>
      <c r="BE2608" s="3"/>
      <c r="BF2608" s="3"/>
    </row>
    <row r="2609" spans="1:58" s="11" customFormat="1" ht="12.75">
      <c r="A2609" s="9"/>
      <c r="B2609" s="33"/>
      <c r="C2609" s="3"/>
      <c r="D2609" s="3"/>
      <c r="E2609" s="3"/>
      <c r="F2609" s="3"/>
      <c r="G2609" s="5"/>
      <c r="H2609" s="5"/>
      <c r="I2609" s="5"/>
      <c r="J2609" s="5"/>
      <c r="K2609" s="5"/>
      <c r="L2609" s="5"/>
      <c r="M2609" s="5"/>
      <c r="N2609" s="5"/>
      <c r="O2609" s="5"/>
      <c r="P2609" s="5"/>
      <c r="Q2609" s="5"/>
      <c r="R2609" s="5"/>
      <c r="S2609" s="5"/>
      <c r="T2609" s="5"/>
      <c r="U2609" s="5"/>
      <c r="V2609" s="5"/>
      <c r="W2609" s="5"/>
      <c r="X2609" s="5"/>
      <c r="Y2609" s="5"/>
      <c r="Z2609" s="5"/>
      <c r="AA2609" s="5"/>
      <c r="AB2609" s="5"/>
      <c r="AC2609" s="5"/>
      <c r="AD2609" s="5"/>
      <c r="AE2609" s="3"/>
      <c r="AF2609" s="3"/>
      <c r="AG2609" s="3"/>
      <c r="AH2609" s="3"/>
      <c r="AI2609" s="3"/>
      <c r="AJ2609" s="3"/>
      <c r="AK2609" s="3"/>
      <c r="AL2609" s="3"/>
      <c r="AM2609" s="3"/>
      <c r="AN2609" s="3"/>
      <c r="AO2609" s="3"/>
      <c r="AP2609" s="3"/>
      <c r="AQ2609" s="3"/>
      <c r="AR2609" s="3"/>
      <c r="AS2609" s="3"/>
      <c r="AT2609" s="3"/>
      <c r="AU2609" s="3"/>
      <c r="AV2609" s="3"/>
      <c r="AW2609" s="3"/>
      <c r="AX2609" s="3"/>
      <c r="AY2609" s="3"/>
      <c r="AZ2609" s="3"/>
      <c r="BA2609" s="3"/>
      <c r="BB2609" s="3"/>
      <c r="BC2609" s="3"/>
      <c r="BD2609" s="3"/>
      <c r="BE2609" s="3"/>
      <c r="BF2609" s="3"/>
    </row>
    <row r="2610" spans="1:58" s="11" customFormat="1" ht="12.75">
      <c r="A2610" s="9"/>
      <c r="B2610" s="33"/>
      <c r="C2610" s="3"/>
      <c r="D2610" s="3"/>
      <c r="E2610" s="3"/>
      <c r="F2610" s="3"/>
      <c r="G2610" s="5"/>
      <c r="H2610" s="5"/>
      <c r="I2610" s="5"/>
      <c r="J2610" s="5"/>
      <c r="K2610" s="5"/>
      <c r="L2610" s="5"/>
      <c r="M2610" s="5"/>
      <c r="N2610" s="5"/>
      <c r="O2610" s="5"/>
      <c r="P2610" s="5"/>
      <c r="Q2610" s="5"/>
      <c r="R2610" s="5"/>
      <c r="S2610" s="5"/>
      <c r="T2610" s="5"/>
      <c r="U2610" s="5"/>
      <c r="V2610" s="5"/>
      <c r="W2610" s="5"/>
      <c r="X2610" s="5"/>
      <c r="Y2610" s="5"/>
      <c r="Z2610" s="5"/>
      <c r="AA2610" s="5"/>
      <c r="AB2610" s="5"/>
      <c r="AC2610" s="5"/>
      <c r="AD2610" s="5"/>
      <c r="AE2610" s="3"/>
      <c r="AF2610" s="3"/>
      <c r="AG2610" s="3"/>
      <c r="AH2610" s="3"/>
      <c r="AI2610" s="3"/>
      <c r="AJ2610" s="3"/>
      <c r="AK2610" s="3"/>
      <c r="AL2610" s="3"/>
      <c r="AM2610" s="3"/>
      <c r="AN2610" s="3"/>
      <c r="AO2610" s="3"/>
      <c r="AP2610" s="3"/>
      <c r="AQ2610" s="3"/>
      <c r="AR2610" s="3"/>
      <c r="AS2610" s="3"/>
      <c r="AT2610" s="3"/>
      <c r="AU2610" s="3"/>
      <c r="AV2610" s="3"/>
      <c r="AW2610" s="3"/>
      <c r="AX2610" s="3"/>
      <c r="AY2610" s="3"/>
      <c r="AZ2610" s="3"/>
      <c r="BA2610" s="3"/>
      <c r="BB2610" s="3"/>
      <c r="BC2610" s="3"/>
      <c r="BD2610" s="3"/>
      <c r="BE2610" s="3"/>
      <c r="BF2610" s="3"/>
    </row>
    <row r="2611" spans="1:58" s="11" customFormat="1" ht="12.75">
      <c r="A2611" s="9"/>
      <c r="B2611" s="33"/>
      <c r="C2611" s="3"/>
      <c r="D2611" s="3"/>
      <c r="E2611" s="3"/>
      <c r="F2611" s="3"/>
      <c r="G2611" s="5"/>
      <c r="H2611" s="5"/>
      <c r="I2611" s="5"/>
      <c r="J2611" s="5"/>
      <c r="K2611" s="5"/>
      <c r="L2611" s="5"/>
      <c r="M2611" s="5"/>
      <c r="N2611" s="5"/>
      <c r="O2611" s="5"/>
      <c r="P2611" s="5"/>
      <c r="Q2611" s="5"/>
      <c r="R2611" s="5"/>
      <c r="S2611" s="5"/>
      <c r="T2611" s="5"/>
      <c r="U2611" s="5"/>
      <c r="V2611" s="5"/>
      <c r="W2611" s="5"/>
      <c r="X2611" s="5"/>
      <c r="Y2611" s="5"/>
      <c r="Z2611" s="5"/>
      <c r="AA2611" s="5"/>
      <c r="AB2611" s="5"/>
      <c r="AC2611" s="5"/>
      <c r="AD2611" s="5"/>
      <c r="AE2611" s="3"/>
      <c r="AF2611" s="3"/>
      <c r="AG2611" s="3"/>
      <c r="AH2611" s="3"/>
      <c r="AI2611" s="3"/>
      <c r="AJ2611" s="3"/>
      <c r="AK2611" s="3"/>
      <c r="AL2611" s="3"/>
      <c r="AM2611" s="3"/>
      <c r="AN2611" s="3"/>
      <c r="AO2611" s="3"/>
      <c r="AP2611" s="3"/>
      <c r="AQ2611" s="3"/>
      <c r="AR2611" s="3"/>
      <c r="AS2611" s="3"/>
      <c r="AT2611" s="3"/>
      <c r="AU2611" s="3"/>
      <c r="AV2611" s="3"/>
      <c r="AW2611" s="3"/>
      <c r="AX2611" s="3"/>
      <c r="AY2611" s="3"/>
      <c r="AZ2611" s="3"/>
      <c r="BA2611" s="3"/>
      <c r="BB2611" s="3"/>
      <c r="BC2611" s="3"/>
      <c r="BD2611" s="3"/>
      <c r="BE2611" s="3"/>
      <c r="BF2611" s="3"/>
    </row>
    <row r="2612" spans="1:58" s="11" customFormat="1" ht="12.75">
      <c r="A2612" s="9"/>
      <c r="B2612" s="33"/>
      <c r="C2612" s="3"/>
      <c r="D2612" s="3"/>
      <c r="E2612" s="3"/>
      <c r="F2612" s="3"/>
      <c r="G2612" s="5"/>
      <c r="H2612" s="5"/>
      <c r="I2612" s="5"/>
      <c r="J2612" s="5"/>
      <c r="K2612" s="5"/>
      <c r="L2612" s="5"/>
      <c r="M2612" s="5"/>
      <c r="N2612" s="5"/>
      <c r="O2612" s="5"/>
      <c r="P2612" s="5"/>
      <c r="Q2612" s="5"/>
      <c r="R2612" s="5"/>
      <c r="S2612" s="5"/>
      <c r="T2612" s="5"/>
      <c r="U2612" s="5"/>
      <c r="V2612" s="5"/>
      <c r="W2612" s="5"/>
      <c r="X2612" s="5"/>
      <c r="Y2612" s="5"/>
      <c r="Z2612" s="5"/>
      <c r="AA2612" s="5"/>
      <c r="AB2612" s="5"/>
      <c r="AC2612" s="5"/>
      <c r="AD2612" s="5"/>
      <c r="AE2612" s="3"/>
      <c r="AF2612" s="3"/>
      <c r="AG2612" s="3"/>
      <c r="AH2612" s="3"/>
      <c r="AI2612" s="3"/>
      <c r="AJ2612" s="3"/>
      <c r="AK2612" s="3"/>
      <c r="AL2612" s="3"/>
      <c r="AM2612" s="3"/>
      <c r="AN2612" s="3"/>
      <c r="AO2612" s="3"/>
      <c r="AP2612" s="3"/>
      <c r="AQ2612" s="3"/>
      <c r="AR2612" s="3"/>
      <c r="AS2612" s="3"/>
      <c r="AT2612" s="3"/>
      <c r="AU2612" s="3"/>
      <c r="AV2612" s="3"/>
      <c r="AW2612" s="3"/>
      <c r="AX2612" s="3"/>
      <c r="AY2612" s="3"/>
      <c r="AZ2612" s="3"/>
      <c r="BA2612" s="3"/>
      <c r="BB2612" s="3"/>
      <c r="BC2612" s="3"/>
      <c r="BD2612" s="3"/>
      <c r="BE2612" s="3"/>
      <c r="BF2612" s="3"/>
    </row>
    <row r="2613" spans="1:58" s="11" customFormat="1" ht="12.75">
      <c r="A2613" s="9"/>
      <c r="B2613" s="33"/>
      <c r="C2613" s="3"/>
      <c r="D2613" s="3"/>
      <c r="E2613" s="3"/>
      <c r="F2613" s="3"/>
      <c r="G2613" s="5"/>
      <c r="H2613" s="5"/>
      <c r="I2613" s="5"/>
      <c r="J2613" s="5"/>
      <c r="K2613" s="5"/>
      <c r="L2613" s="5"/>
      <c r="M2613" s="5"/>
      <c r="N2613" s="5"/>
      <c r="O2613" s="5"/>
      <c r="P2613" s="5"/>
      <c r="Q2613" s="5"/>
      <c r="R2613" s="5"/>
      <c r="S2613" s="5"/>
      <c r="T2613" s="5"/>
      <c r="U2613" s="5"/>
      <c r="V2613" s="5"/>
      <c r="W2613" s="5"/>
      <c r="X2613" s="5"/>
      <c r="Y2613" s="5"/>
      <c r="Z2613" s="5"/>
      <c r="AA2613" s="5"/>
      <c r="AB2613" s="5"/>
      <c r="AC2613" s="5"/>
      <c r="AD2613" s="5"/>
      <c r="AE2613" s="3"/>
      <c r="AF2613" s="3"/>
      <c r="AG2613" s="3"/>
      <c r="AH2613" s="3"/>
      <c r="AI2613" s="3"/>
      <c r="AJ2613" s="3"/>
      <c r="AK2613" s="3"/>
      <c r="AL2613" s="3"/>
      <c r="AM2613" s="3"/>
      <c r="AN2613" s="3"/>
      <c r="AO2613" s="3"/>
      <c r="AP2613" s="3"/>
      <c r="AQ2613" s="3"/>
      <c r="AR2613" s="3"/>
      <c r="AS2613" s="3"/>
      <c r="AT2613" s="3"/>
      <c r="AU2613" s="3"/>
      <c r="AV2613" s="3"/>
      <c r="AW2613" s="3"/>
      <c r="AX2613" s="3"/>
      <c r="AY2613" s="3"/>
      <c r="AZ2613" s="3"/>
      <c r="BA2613" s="3"/>
      <c r="BB2613" s="3"/>
      <c r="BC2613" s="3"/>
      <c r="BD2613" s="3"/>
      <c r="BE2613" s="3"/>
      <c r="BF2613" s="3"/>
    </row>
    <row r="2614" spans="1:58" s="11" customFormat="1" ht="12.75">
      <c r="A2614" s="9"/>
      <c r="B2614" s="33"/>
      <c r="C2614" s="3"/>
      <c r="D2614" s="3"/>
      <c r="E2614" s="3"/>
      <c r="F2614" s="3"/>
      <c r="G2614" s="5"/>
      <c r="H2614" s="5"/>
      <c r="I2614" s="5"/>
      <c r="J2614" s="5"/>
      <c r="K2614" s="5"/>
      <c r="L2614" s="5"/>
      <c r="M2614" s="5"/>
      <c r="N2614" s="5"/>
      <c r="O2614" s="5"/>
      <c r="P2614" s="5"/>
      <c r="Q2614" s="5"/>
      <c r="R2614" s="5"/>
      <c r="S2614" s="5"/>
      <c r="T2614" s="5"/>
      <c r="U2614" s="5"/>
      <c r="V2614" s="5"/>
      <c r="W2614" s="5"/>
      <c r="X2614" s="5"/>
      <c r="Y2614" s="5"/>
      <c r="Z2614" s="5"/>
      <c r="AA2614" s="5"/>
      <c r="AB2614" s="5"/>
      <c r="AC2614" s="5"/>
      <c r="AD2614" s="5"/>
      <c r="AE2614" s="3"/>
      <c r="AF2614" s="3"/>
      <c r="AG2614" s="3"/>
      <c r="AH2614" s="3"/>
      <c r="AI2614" s="3"/>
      <c r="AJ2614" s="3"/>
      <c r="AK2614" s="3"/>
      <c r="AL2614" s="3"/>
      <c r="AM2614" s="3"/>
      <c r="AN2614" s="3"/>
      <c r="AO2614" s="3"/>
      <c r="AP2614" s="3"/>
      <c r="AQ2614" s="3"/>
      <c r="AR2614" s="3"/>
      <c r="AS2614" s="3"/>
      <c r="AT2614" s="3"/>
      <c r="AU2614" s="3"/>
      <c r="AV2614" s="3"/>
      <c r="AW2614" s="3"/>
      <c r="AX2614" s="3"/>
      <c r="AY2614" s="3"/>
      <c r="AZ2614" s="3"/>
      <c r="BA2614" s="3"/>
      <c r="BB2614" s="3"/>
      <c r="BC2614" s="3"/>
      <c r="BD2614" s="3"/>
      <c r="BE2614" s="3"/>
      <c r="BF2614" s="3"/>
    </row>
    <row r="2615" spans="1:58" s="11" customFormat="1" ht="12.75">
      <c r="A2615" s="9"/>
      <c r="B2615" s="33"/>
      <c r="C2615" s="3"/>
      <c r="D2615" s="3"/>
      <c r="E2615" s="3"/>
      <c r="F2615" s="3"/>
      <c r="G2615" s="5"/>
      <c r="H2615" s="5"/>
      <c r="I2615" s="5"/>
      <c r="J2615" s="5"/>
      <c r="K2615" s="5"/>
      <c r="L2615" s="5"/>
      <c r="M2615" s="5"/>
      <c r="N2615" s="5"/>
      <c r="O2615" s="5"/>
      <c r="P2615" s="5"/>
      <c r="Q2615" s="5"/>
      <c r="R2615" s="5"/>
      <c r="S2615" s="5"/>
      <c r="T2615" s="5"/>
      <c r="U2615" s="5"/>
      <c r="V2615" s="5"/>
      <c r="W2615" s="5"/>
      <c r="X2615" s="5"/>
      <c r="Y2615" s="5"/>
      <c r="Z2615" s="5"/>
      <c r="AA2615" s="5"/>
      <c r="AB2615" s="5"/>
      <c r="AC2615" s="5"/>
      <c r="AD2615" s="5"/>
      <c r="AE2615" s="3"/>
      <c r="AF2615" s="3"/>
      <c r="AG2615" s="3"/>
      <c r="AH2615" s="3"/>
      <c r="AI2615" s="3"/>
      <c r="AJ2615" s="3"/>
      <c r="AK2615" s="3"/>
      <c r="AL2615" s="3"/>
      <c r="AM2615" s="3"/>
      <c r="AN2615" s="3"/>
      <c r="AO2615" s="3"/>
      <c r="AP2615" s="3"/>
      <c r="AQ2615" s="3"/>
      <c r="AR2615" s="3"/>
      <c r="AS2615" s="3"/>
      <c r="AT2615" s="3"/>
      <c r="AU2615" s="3"/>
      <c r="AV2615" s="3"/>
      <c r="AW2615" s="3"/>
      <c r="AX2615" s="3"/>
      <c r="AY2615" s="3"/>
      <c r="AZ2615" s="3"/>
      <c r="BA2615" s="3"/>
      <c r="BB2615" s="3"/>
      <c r="BC2615" s="3"/>
      <c r="BD2615" s="3"/>
      <c r="BE2615" s="3"/>
      <c r="BF2615" s="3"/>
    </row>
    <row r="2616" spans="1:58" s="11" customFormat="1" ht="12.75">
      <c r="A2616" s="9"/>
      <c r="B2616" s="33"/>
      <c r="C2616" s="3"/>
      <c r="D2616" s="3"/>
      <c r="E2616" s="3"/>
      <c r="F2616" s="3"/>
      <c r="G2616" s="5"/>
      <c r="H2616" s="5"/>
      <c r="I2616" s="5"/>
      <c r="J2616" s="5"/>
      <c r="K2616" s="5"/>
      <c r="L2616" s="5"/>
      <c r="M2616" s="5"/>
      <c r="N2616" s="5"/>
      <c r="O2616" s="5"/>
      <c r="P2616" s="5"/>
      <c r="Q2616" s="5"/>
      <c r="R2616" s="5"/>
      <c r="S2616" s="5"/>
      <c r="T2616" s="5"/>
      <c r="U2616" s="5"/>
      <c r="V2616" s="5"/>
      <c r="W2616" s="5"/>
      <c r="X2616" s="5"/>
      <c r="Y2616" s="5"/>
      <c r="Z2616" s="5"/>
      <c r="AA2616" s="5"/>
      <c r="AB2616" s="5"/>
      <c r="AC2616" s="5"/>
      <c r="AD2616" s="5"/>
      <c r="AE2616" s="3"/>
      <c r="AF2616" s="3"/>
      <c r="AG2616" s="3"/>
      <c r="AH2616" s="3"/>
      <c r="AI2616" s="3"/>
      <c r="AJ2616" s="3"/>
      <c r="AK2616" s="3"/>
      <c r="AL2616" s="3"/>
      <c r="AM2616" s="3"/>
      <c r="AN2616" s="3"/>
      <c r="AO2616" s="3"/>
      <c r="AP2616" s="3"/>
      <c r="AQ2616" s="3"/>
      <c r="AR2616" s="3"/>
      <c r="AS2616" s="3"/>
      <c r="AT2616" s="3"/>
      <c r="AU2616" s="3"/>
      <c r="AV2616" s="3"/>
      <c r="AW2616" s="3"/>
      <c r="AX2616" s="3"/>
      <c r="AY2616" s="3"/>
      <c r="AZ2616" s="3"/>
      <c r="BA2616" s="3"/>
      <c r="BB2616" s="3"/>
      <c r="BC2616" s="3"/>
      <c r="BD2616" s="3"/>
      <c r="BE2616" s="3"/>
      <c r="BF2616" s="3"/>
    </row>
    <row r="2617" spans="1:58" s="11" customFormat="1" ht="12.75">
      <c r="A2617" s="9"/>
      <c r="B2617" s="33"/>
      <c r="C2617" s="3"/>
      <c r="D2617" s="3"/>
      <c r="E2617" s="3"/>
      <c r="F2617" s="3"/>
      <c r="G2617" s="5"/>
      <c r="H2617" s="5"/>
      <c r="I2617" s="5"/>
      <c r="J2617" s="5"/>
      <c r="K2617" s="5"/>
      <c r="L2617" s="5"/>
      <c r="M2617" s="5"/>
      <c r="N2617" s="5"/>
      <c r="O2617" s="5"/>
      <c r="P2617" s="5"/>
      <c r="Q2617" s="5"/>
      <c r="R2617" s="5"/>
      <c r="S2617" s="5"/>
      <c r="T2617" s="5"/>
      <c r="U2617" s="5"/>
      <c r="V2617" s="5"/>
      <c r="W2617" s="5"/>
      <c r="X2617" s="5"/>
      <c r="Y2617" s="5"/>
      <c r="Z2617" s="5"/>
      <c r="AA2617" s="5"/>
      <c r="AB2617" s="5"/>
      <c r="AC2617" s="5"/>
      <c r="AD2617" s="5"/>
      <c r="AE2617" s="3"/>
      <c r="AF2617" s="3"/>
      <c r="AG2617" s="3"/>
      <c r="AH2617" s="3"/>
      <c r="AI2617" s="3"/>
      <c r="AJ2617" s="3"/>
      <c r="AK2617" s="3"/>
      <c r="AL2617" s="3"/>
      <c r="AM2617" s="3"/>
      <c r="AN2617" s="3"/>
      <c r="AO2617" s="3"/>
      <c r="AP2617" s="3"/>
      <c r="AQ2617" s="3"/>
      <c r="AR2617" s="3"/>
      <c r="AS2617" s="3"/>
      <c r="AT2617" s="3"/>
      <c r="AU2617" s="3"/>
      <c r="AV2617" s="3"/>
      <c r="AW2617" s="3"/>
      <c r="AX2617" s="3"/>
      <c r="AY2617" s="3"/>
      <c r="AZ2617" s="3"/>
      <c r="BA2617" s="3"/>
      <c r="BB2617" s="3"/>
      <c r="BC2617" s="3"/>
      <c r="BD2617" s="3"/>
      <c r="BE2617" s="3"/>
      <c r="BF2617" s="3"/>
    </row>
    <row r="2618" spans="1:58" s="11" customFormat="1" ht="12.75">
      <c r="A2618" s="9"/>
      <c r="B2618" s="33"/>
      <c r="C2618" s="3"/>
      <c r="D2618" s="3"/>
      <c r="E2618" s="3"/>
      <c r="F2618" s="3"/>
      <c r="G2618" s="5"/>
      <c r="H2618" s="5"/>
      <c r="I2618" s="5"/>
      <c r="J2618" s="5"/>
      <c r="K2618" s="5"/>
      <c r="L2618" s="5"/>
      <c r="M2618" s="5"/>
      <c r="N2618" s="5"/>
      <c r="O2618" s="5"/>
      <c r="P2618" s="5"/>
      <c r="Q2618" s="5"/>
      <c r="R2618" s="5"/>
      <c r="S2618" s="5"/>
      <c r="T2618" s="5"/>
      <c r="U2618" s="5"/>
      <c r="V2618" s="5"/>
      <c r="W2618" s="5"/>
      <c r="X2618" s="5"/>
      <c r="Y2618" s="5"/>
      <c r="Z2618" s="5"/>
      <c r="AA2618" s="5"/>
      <c r="AB2618" s="5"/>
      <c r="AC2618" s="5"/>
      <c r="AD2618" s="5"/>
      <c r="AE2618" s="3"/>
      <c r="AF2618" s="3"/>
      <c r="AG2618" s="3"/>
      <c r="AH2618" s="3"/>
      <c r="AI2618" s="3"/>
      <c r="AJ2618" s="3"/>
      <c r="AK2618" s="3"/>
      <c r="AL2618" s="3"/>
      <c r="AM2618" s="3"/>
      <c r="AN2618" s="3"/>
      <c r="AO2618" s="3"/>
      <c r="AP2618" s="3"/>
      <c r="AQ2618" s="3"/>
      <c r="AR2618" s="3"/>
      <c r="AS2618" s="3"/>
      <c r="AT2618" s="3"/>
      <c r="AU2618" s="3"/>
      <c r="AV2618" s="3"/>
      <c r="AW2618" s="3"/>
      <c r="AX2618" s="3"/>
      <c r="AY2618" s="3"/>
      <c r="AZ2618" s="3"/>
      <c r="BA2618" s="3"/>
      <c r="BB2618" s="3"/>
      <c r="BC2618" s="3"/>
      <c r="BD2618" s="3"/>
      <c r="BE2618" s="3"/>
      <c r="BF2618" s="3"/>
    </row>
    <row r="2619" spans="1:58" s="11" customFormat="1" ht="12.75">
      <c r="A2619" s="9"/>
      <c r="B2619" s="33"/>
      <c r="C2619" s="3"/>
      <c r="D2619" s="3"/>
      <c r="E2619" s="3"/>
      <c r="F2619" s="3"/>
      <c r="G2619" s="5"/>
      <c r="H2619" s="5"/>
      <c r="I2619" s="5"/>
      <c r="J2619" s="5"/>
      <c r="K2619" s="5"/>
      <c r="L2619" s="5"/>
      <c r="M2619" s="5"/>
      <c r="N2619" s="5"/>
      <c r="O2619" s="5"/>
      <c r="P2619" s="5"/>
      <c r="Q2619" s="5"/>
      <c r="R2619" s="5"/>
      <c r="S2619" s="5"/>
      <c r="T2619" s="5"/>
      <c r="U2619" s="5"/>
      <c r="V2619" s="5"/>
      <c r="W2619" s="5"/>
      <c r="X2619" s="5"/>
      <c r="Y2619" s="5"/>
      <c r="Z2619" s="5"/>
      <c r="AA2619" s="5"/>
      <c r="AB2619" s="5"/>
      <c r="AC2619" s="5"/>
      <c r="AD2619" s="5"/>
      <c r="AE2619" s="3"/>
      <c r="AF2619" s="3"/>
      <c r="AG2619" s="3"/>
      <c r="AH2619" s="3"/>
      <c r="AI2619" s="3"/>
      <c r="AJ2619" s="3"/>
      <c r="AK2619" s="3"/>
      <c r="AL2619" s="3"/>
      <c r="AM2619" s="3"/>
      <c r="AN2619" s="3"/>
      <c r="AO2619" s="3"/>
      <c r="AP2619" s="3"/>
      <c r="AQ2619" s="3"/>
      <c r="AR2619" s="3"/>
      <c r="AS2619" s="3"/>
      <c r="AT2619" s="3"/>
      <c r="AU2619" s="3"/>
      <c r="AV2619" s="3"/>
      <c r="AW2619" s="3"/>
      <c r="AX2619" s="3"/>
      <c r="AY2619" s="3"/>
      <c r="AZ2619" s="3"/>
      <c r="BA2619" s="3"/>
      <c r="BB2619" s="3"/>
      <c r="BC2619" s="3"/>
      <c r="BD2619" s="3"/>
      <c r="BE2619" s="3"/>
      <c r="BF2619" s="3"/>
    </row>
    <row r="2620" spans="1:58" s="11" customFormat="1" ht="12.75">
      <c r="A2620" s="9"/>
      <c r="B2620" s="33"/>
      <c r="C2620" s="3"/>
      <c r="D2620" s="3"/>
      <c r="E2620" s="3"/>
      <c r="F2620" s="3"/>
      <c r="G2620" s="5"/>
      <c r="H2620" s="5"/>
      <c r="I2620" s="5"/>
      <c r="J2620" s="5"/>
      <c r="K2620" s="5"/>
      <c r="L2620" s="5"/>
      <c r="M2620" s="5"/>
      <c r="N2620" s="5"/>
      <c r="O2620" s="5"/>
      <c r="P2620" s="5"/>
      <c r="Q2620" s="5"/>
      <c r="R2620" s="5"/>
      <c r="S2620" s="5"/>
      <c r="T2620" s="5"/>
      <c r="U2620" s="5"/>
      <c r="V2620" s="5"/>
      <c r="W2620" s="5"/>
      <c r="X2620" s="5"/>
      <c r="Y2620" s="5"/>
      <c r="Z2620" s="5"/>
      <c r="AA2620" s="5"/>
      <c r="AB2620" s="5"/>
      <c r="AC2620" s="5"/>
      <c r="AD2620" s="5"/>
      <c r="AE2620" s="3"/>
      <c r="AF2620" s="3"/>
      <c r="AG2620" s="3"/>
      <c r="AH2620" s="3"/>
      <c r="AI2620" s="3"/>
      <c r="AJ2620" s="3"/>
      <c r="AK2620" s="3"/>
      <c r="AL2620" s="3"/>
      <c r="AM2620" s="3"/>
      <c r="AN2620" s="3"/>
      <c r="AO2620" s="3"/>
      <c r="AP2620" s="3"/>
      <c r="AQ2620" s="3"/>
      <c r="AR2620" s="3"/>
      <c r="AS2620" s="3"/>
      <c r="AT2620" s="3"/>
      <c r="AU2620" s="3"/>
      <c r="AV2620" s="3"/>
      <c r="AW2620" s="3"/>
      <c r="AX2620" s="3"/>
      <c r="AY2620" s="3"/>
      <c r="AZ2620" s="3"/>
      <c r="BA2620" s="3"/>
      <c r="BB2620" s="3"/>
      <c r="BC2620" s="3"/>
      <c r="BD2620" s="3"/>
      <c r="BE2620" s="3"/>
      <c r="BF2620" s="3"/>
    </row>
    <row r="2621" spans="1:58" s="11" customFormat="1" ht="12.75">
      <c r="A2621" s="9"/>
      <c r="B2621" s="33"/>
      <c r="C2621" s="3"/>
      <c r="D2621" s="3"/>
      <c r="E2621" s="3"/>
      <c r="F2621" s="3"/>
      <c r="G2621" s="5"/>
      <c r="H2621" s="5"/>
      <c r="I2621" s="5"/>
      <c r="J2621" s="5"/>
      <c r="K2621" s="5"/>
      <c r="L2621" s="5"/>
      <c r="M2621" s="5"/>
      <c r="N2621" s="5"/>
      <c r="O2621" s="5"/>
      <c r="P2621" s="5"/>
      <c r="Q2621" s="5"/>
      <c r="R2621" s="5"/>
      <c r="S2621" s="5"/>
      <c r="T2621" s="5"/>
      <c r="U2621" s="5"/>
      <c r="V2621" s="5"/>
      <c r="W2621" s="5"/>
      <c r="X2621" s="5"/>
      <c r="Y2621" s="5"/>
      <c r="Z2621" s="5"/>
      <c r="AA2621" s="5"/>
      <c r="AB2621" s="5"/>
      <c r="AC2621" s="5"/>
      <c r="AD2621" s="5"/>
      <c r="AE2621" s="3"/>
      <c r="AF2621" s="3"/>
      <c r="AG2621" s="3"/>
      <c r="AH2621" s="3"/>
      <c r="AI2621" s="3"/>
      <c r="AJ2621" s="3"/>
      <c r="AK2621" s="3"/>
      <c r="AL2621" s="3"/>
      <c r="AM2621" s="3"/>
      <c r="AN2621" s="3"/>
      <c r="AO2621" s="3"/>
      <c r="AP2621" s="3"/>
      <c r="AQ2621" s="3"/>
      <c r="AR2621" s="3"/>
      <c r="AS2621" s="3"/>
      <c r="AT2621" s="3"/>
      <c r="AU2621" s="3"/>
      <c r="AV2621" s="3"/>
      <c r="AW2621" s="3"/>
      <c r="AX2621" s="3"/>
      <c r="AY2621" s="3"/>
      <c r="AZ2621" s="3"/>
      <c r="BA2621" s="3"/>
      <c r="BB2621" s="3"/>
      <c r="BC2621" s="3"/>
      <c r="BD2621" s="3"/>
      <c r="BE2621" s="3"/>
      <c r="BF2621" s="3"/>
    </row>
    <row r="2622" spans="1:58" s="11" customFormat="1" ht="12.75">
      <c r="A2622" s="9"/>
      <c r="B2622" s="33"/>
      <c r="C2622" s="3"/>
      <c r="D2622" s="3"/>
      <c r="E2622" s="3"/>
      <c r="F2622" s="3"/>
      <c r="G2622" s="5"/>
      <c r="H2622" s="5"/>
      <c r="I2622" s="5"/>
      <c r="J2622" s="5"/>
      <c r="K2622" s="5"/>
      <c r="L2622" s="5"/>
      <c r="M2622" s="5"/>
      <c r="N2622" s="5"/>
      <c r="O2622" s="5"/>
      <c r="P2622" s="5"/>
      <c r="Q2622" s="5"/>
      <c r="R2622" s="5"/>
      <c r="S2622" s="5"/>
      <c r="T2622" s="5"/>
      <c r="U2622" s="5"/>
      <c r="V2622" s="5"/>
      <c r="W2622" s="5"/>
      <c r="X2622" s="5"/>
      <c r="Y2622" s="5"/>
      <c r="Z2622" s="5"/>
      <c r="AA2622" s="5"/>
      <c r="AB2622" s="5"/>
      <c r="AC2622" s="5"/>
      <c r="AD2622" s="5"/>
      <c r="AE2622" s="3"/>
      <c r="AF2622" s="3"/>
      <c r="AG2622" s="3"/>
      <c r="AH2622" s="3"/>
      <c r="AI2622" s="3"/>
      <c r="AJ2622" s="3"/>
      <c r="AK2622" s="3"/>
      <c r="AL2622" s="3"/>
      <c r="AM2622" s="3"/>
      <c r="AN2622" s="3"/>
      <c r="AO2622" s="3"/>
      <c r="AP2622" s="3"/>
      <c r="AQ2622" s="3"/>
      <c r="AR2622" s="3"/>
      <c r="AS2622" s="3"/>
      <c r="AT2622" s="3"/>
      <c r="AU2622" s="3"/>
      <c r="AV2622" s="3"/>
      <c r="AW2622" s="3"/>
      <c r="AX2622" s="3"/>
      <c r="AY2622" s="3"/>
      <c r="AZ2622" s="3"/>
      <c r="BA2622" s="3"/>
      <c r="BB2622" s="3"/>
      <c r="BC2622" s="3"/>
      <c r="BD2622" s="3"/>
      <c r="BE2622" s="3"/>
      <c r="BF2622" s="3"/>
    </row>
    <row r="2623" spans="1:58" s="11" customFormat="1" ht="12.75">
      <c r="A2623" s="9"/>
      <c r="B2623" s="33"/>
      <c r="C2623" s="3"/>
      <c r="D2623" s="3"/>
      <c r="E2623" s="3"/>
      <c r="F2623" s="3"/>
      <c r="G2623" s="5"/>
      <c r="H2623" s="5"/>
      <c r="I2623" s="5"/>
      <c r="J2623" s="5"/>
      <c r="K2623" s="5"/>
      <c r="L2623" s="5"/>
      <c r="M2623" s="5"/>
      <c r="N2623" s="5"/>
      <c r="O2623" s="5"/>
      <c r="P2623" s="5"/>
      <c r="Q2623" s="5"/>
      <c r="R2623" s="5"/>
      <c r="S2623" s="5"/>
      <c r="T2623" s="5"/>
      <c r="U2623" s="5"/>
      <c r="V2623" s="5"/>
      <c r="W2623" s="5"/>
      <c r="X2623" s="5"/>
      <c r="Y2623" s="5"/>
      <c r="Z2623" s="5"/>
      <c r="AA2623" s="5"/>
      <c r="AB2623" s="5"/>
      <c r="AC2623" s="5"/>
      <c r="AD2623" s="5"/>
      <c r="AE2623" s="3"/>
      <c r="AF2623" s="3"/>
      <c r="AG2623" s="3"/>
      <c r="AH2623" s="3"/>
      <c r="AI2623" s="3"/>
      <c r="AJ2623" s="3"/>
      <c r="AK2623" s="3"/>
      <c r="AL2623" s="3"/>
      <c r="AM2623" s="3"/>
      <c r="AN2623" s="3"/>
      <c r="AO2623" s="3"/>
      <c r="AP2623" s="3"/>
      <c r="AQ2623" s="3"/>
      <c r="AR2623" s="3"/>
      <c r="AS2623" s="3"/>
      <c r="AT2623" s="3"/>
      <c r="AU2623" s="3"/>
      <c r="AV2623" s="3"/>
      <c r="AW2623" s="3"/>
      <c r="AX2623" s="3"/>
      <c r="AY2623" s="3"/>
      <c r="AZ2623" s="3"/>
      <c r="BA2623" s="3"/>
      <c r="BB2623" s="3"/>
      <c r="BC2623" s="3"/>
      <c r="BD2623" s="3"/>
      <c r="BE2623" s="3"/>
      <c r="BF2623" s="3"/>
    </row>
    <row r="2624" spans="1:58" s="11" customFormat="1" ht="12.75">
      <c r="A2624" s="9"/>
      <c r="B2624" s="33"/>
      <c r="C2624" s="3"/>
      <c r="D2624" s="3"/>
      <c r="E2624" s="3"/>
      <c r="F2624" s="3"/>
      <c r="G2624" s="5"/>
      <c r="H2624" s="5"/>
      <c r="I2624" s="5"/>
      <c r="J2624" s="5"/>
      <c r="K2624" s="5"/>
      <c r="L2624" s="5"/>
      <c r="M2624" s="5"/>
      <c r="N2624" s="5"/>
      <c r="O2624" s="5"/>
      <c r="P2624" s="5"/>
      <c r="Q2624" s="5"/>
      <c r="R2624" s="5"/>
      <c r="S2624" s="5"/>
      <c r="T2624" s="5"/>
      <c r="U2624" s="5"/>
      <c r="V2624" s="5"/>
      <c r="W2624" s="5"/>
      <c r="X2624" s="5"/>
      <c r="Y2624" s="5"/>
      <c r="Z2624" s="5"/>
      <c r="AA2624" s="5"/>
      <c r="AB2624" s="5"/>
      <c r="AC2624" s="5"/>
      <c r="AD2624" s="5"/>
      <c r="AE2624" s="3"/>
      <c r="AF2624" s="3"/>
      <c r="AG2624" s="3"/>
      <c r="AH2624" s="3"/>
      <c r="AI2624" s="3"/>
      <c r="AJ2624" s="3"/>
      <c r="AK2624" s="3"/>
      <c r="AL2624" s="3"/>
      <c r="AM2624" s="3"/>
      <c r="AN2624" s="3"/>
      <c r="AO2624" s="3"/>
      <c r="AP2624" s="3"/>
      <c r="AQ2624" s="3"/>
      <c r="AR2624" s="3"/>
      <c r="AS2624" s="3"/>
      <c r="AT2624" s="3"/>
      <c r="AU2624" s="3"/>
      <c r="AV2624" s="3"/>
      <c r="AW2624" s="3"/>
      <c r="AX2624" s="3"/>
      <c r="AY2624" s="3"/>
      <c r="AZ2624" s="3"/>
      <c r="BA2624" s="3"/>
      <c r="BB2624" s="3"/>
      <c r="BC2624" s="3"/>
      <c r="BD2624" s="3"/>
      <c r="BE2624" s="3"/>
      <c r="BF2624" s="3"/>
    </row>
    <row r="2625" spans="1:58" s="11" customFormat="1" ht="12.75">
      <c r="A2625" s="9"/>
      <c r="B2625" s="33"/>
      <c r="C2625" s="3"/>
      <c r="D2625" s="3"/>
      <c r="E2625" s="3"/>
      <c r="F2625" s="3"/>
      <c r="G2625" s="5"/>
      <c r="H2625" s="5"/>
      <c r="I2625" s="5"/>
      <c r="J2625" s="5"/>
      <c r="K2625" s="5"/>
      <c r="L2625" s="5"/>
      <c r="M2625" s="5"/>
      <c r="N2625" s="5"/>
      <c r="O2625" s="5"/>
      <c r="P2625" s="5"/>
      <c r="Q2625" s="5"/>
      <c r="R2625" s="5"/>
      <c r="S2625" s="5"/>
      <c r="T2625" s="5"/>
      <c r="U2625" s="5"/>
      <c r="V2625" s="5"/>
      <c r="W2625" s="5"/>
      <c r="X2625" s="5"/>
      <c r="Y2625" s="5"/>
      <c r="Z2625" s="5"/>
      <c r="AA2625" s="5"/>
      <c r="AB2625" s="5"/>
      <c r="AC2625" s="5"/>
      <c r="AD2625" s="5"/>
      <c r="AE2625" s="3"/>
      <c r="AF2625" s="3"/>
      <c r="AG2625" s="3"/>
      <c r="AH2625" s="3"/>
      <c r="AI2625" s="3"/>
      <c r="AJ2625" s="3"/>
      <c r="AK2625" s="3"/>
      <c r="AL2625" s="3"/>
      <c r="AM2625" s="3"/>
      <c r="AN2625" s="3"/>
      <c r="AO2625" s="3"/>
      <c r="AP2625" s="3"/>
      <c r="AQ2625" s="3"/>
      <c r="AR2625" s="3"/>
      <c r="AS2625" s="3"/>
      <c r="AT2625" s="3"/>
      <c r="AU2625" s="3"/>
      <c r="AV2625" s="3"/>
      <c r="AW2625" s="3"/>
      <c r="AX2625" s="3"/>
      <c r="AY2625" s="3"/>
      <c r="AZ2625" s="3"/>
      <c r="BA2625" s="3"/>
      <c r="BB2625" s="3"/>
      <c r="BC2625" s="3"/>
      <c r="BD2625" s="3"/>
      <c r="BE2625" s="3"/>
      <c r="BF2625" s="3"/>
    </row>
    <row r="2626" spans="1:58" s="11" customFormat="1" ht="12.75">
      <c r="A2626" s="9"/>
      <c r="B2626" s="33"/>
      <c r="C2626" s="3"/>
      <c r="D2626" s="3"/>
      <c r="E2626" s="3"/>
      <c r="F2626" s="3"/>
      <c r="G2626" s="5"/>
      <c r="H2626" s="5"/>
      <c r="I2626" s="5"/>
      <c r="J2626" s="5"/>
      <c r="K2626" s="5"/>
      <c r="L2626" s="5"/>
      <c r="M2626" s="5"/>
      <c r="N2626" s="5"/>
      <c r="O2626" s="5"/>
      <c r="P2626" s="5"/>
      <c r="Q2626" s="5"/>
      <c r="R2626" s="5"/>
      <c r="S2626" s="5"/>
      <c r="T2626" s="5"/>
      <c r="U2626" s="5"/>
      <c r="V2626" s="5"/>
      <c r="W2626" s="5"/>
      <c r="X2626" s="5"/>
      <c r="Y2626" s="5"/>
      <c r="Z2626" s="5"/>
      <c r="AA2626" s="5"/>
      <c r="AB2626" s="5"/>
      <c r="AC2626" s="5"/>
      <c r="AD2626" s="5"/>
      <c r="AE2626" s="3"/>
      <c r="AF2626" s="3"/>
      <c r="AG2626" s="3"/>
      <c r="AH2626" s="3"/>
      <c r="AI2626" s="3"/>
      <c r="AJ2626" s="3"/>
      <c r="AK2626" s="3"/>
      <c r="AL2626" s="3"/>
      <c r="AM2626" s="3"/>
      <c r="AN2626" s="3"/>
      <c r="AO2626" s="3"/>
      <c r="AP2626" s="3"/>
      <c r="AQ2626" s="3"/>
      <c r="AR2626" s="3"/>
      <c r="AS2626" s="3"/>
      <c r="AT2626" s="3"/>
      <c r="AU2626" s="3"/>
      <c r="AV2626" s="3"/>
      <c r="AW2626" s="3"/>
      <c r="AX2626" s="3"/>
      <c r="AY2626" s="3"/>
      <c r="AZ2626" s="3"/>
      <c r="BA2626" s="3"/>
      <c r="BB2626" s="3"/>
      <c r="BC2626" s="3"/>
      <c r="BD2626" s="3"/>
      <c r="BE2626" s="3"/>
      <c r="BF2626" s="3"/>
    </row>
    <row r="2627" spans="1:58" s="11" customFormat="1" ht="12.75">
      <c r="A2627" s="9"/>
      <c r="B2627" s="33"/>
      <c r="C2627" s="3"/>
      <c r="D2627" s="3"/>
      <c r="E2627" s="3"/>
      <c r="F2627" s="3"/>
      <c r="G2627" s="5"/>
      <c r="H2627" s="5"/>
      <c r="I2627" s="5"/>
      <c r="J2627" s="5"/>
      <c r="K2627" s="5"/>
      <c r="L2627" s="5"/>
      <c r="M2627" s="5"/>
      <c r="N2627" s="5"/>
      <c r="O2627" s="5"/>
      <c r="P2627" s="5"/>
      <c r="Q2627" s="5"/>
      <c r="R2627" s="5"/>
      <c r="S2627" s="5"/>
      <c r="T2627" s="5"/>
      <c r="U2627" s="5"/>
      <c r="V2627" s="5"/>
      <c r="W2627" s="5"/>
      <c r="X2627" s="5"/>
      <c r="Y2627" s="5"/>
      <c r="Z2627" s="5"/>
      <c r="AA2627" s="5"/>
      <c r="AB2627" s="5"/>
      <c r="AC2627" s="5"/>
      <c r="AD2627" s="5"/>
      <c r="AE2627" s="3"/>
      <c r="AF2627" s="3"/>
      <c r="AG2627" s="3"/>
      <c r="AH2627" s="3"/>
      <c r="AI2627" s="3"/>
      <c r="AJ2627" s="3"/>
      <c r="AK2627" s="3"/>
      <c r="AL2627" s="3"/>
      <c r="AM2627" s="3"/>
      <c r="AN2627" s="3"/>
      <c r="AO2627" s="3"/>
      <c r="AP2627" s="3"/>
      <c r="AQ2627" s="3"/>
      <c r="AR2627" s="3"/>
      <c r="AS2627" s="3"/>
      <c r="AT2627" s="3"/>
      <c r="AU2627" s="3"/>
      <c r="AV2627" s="3"/>
      <c r="AW2627" s="3"/>
      <c r="AX2627" s="3"/>
      <c r="AY2627" s="3"/>
      <c r="AZ2627" s="3"/>
      <c r="BA2627" s="3"/>
      <c r="BB2627" s="3"/>
      <c r="BC2627" s="3"/>
      <c r="BD2627" s="3"/>
      <c r="BE2627" s="3"/>
      <c r="BF2627" s="3"/>
    </row>
    <row r="2628" spans="1:58" s="11" customFormat="1" ht="12.75">
      <c r="A2628" s="9"/>
      <c r="B2628" s="33"/>
      <c r="C2628" s="3"/>
      <c r="D2628" s="3"/>
      <c r="E2628" s="3"/>
      <c r="F2628" s="3"/>
      <c r="G2628" s="5"/>
      <c r="H2628" s="5"/>
      <c r="I2628" s="5"/>
      <c r="J2628" s="5"/>
      <c r="K2628" s="5"/>
      <c r="L2628" s="5"/>
      <c r="M2628" s="5"/>
      <c r="N2628" s="5"/>
      <c r="O2628" s="5"/>
      <c r="P2628" s="5"/>
      <c r="Q2628" s="5"/>
      <c r="R2628" s="5"/>
      <c r="S2628" s="5"/>
      <c r="T2628" s="5"/>
      <c r="U2628" s="5"/>
      <c r="V2628" s="5"/>
      <c r="W2628" s="5"/>
      <c r="X2628" s="5"/>
      <c r="Y2628" s="5"/>
      <c r="Z2628" s="5"/>
      <c r="AA2628" s="5"/>
      <c r="AB2628" s="5"/>
      <c r="AC2628" s="5"/>
      <c r="AD2628" s="5"/>
      <c r="AE2628" s="3"/>
      <c r="AF2628" s="3"/>
      <c r="AG2628" s="3"/>
      <c r="AH2628" s="3"/>
      <c r="AI2628" s="3"/>
      <c r="AJ2628" s="3"/>
      <c r="AK2628" s="3"/>
      <c r="AL2628" s="3"/>
      <c r="AM2628" s="3"/>
      <c r="AN2628" s="3"/>
      <c r="AO2628" s="3"/>
      <c r="AP2628" s="3"/>
      <c r="AQ2628" s="3"/>
      <c r="AR2628" s="3"/>
      <c r="AS2628" s="3"/>
      <c r="AT2628" s="3"/>
      <c r="AU2628" s="3"/>
      <c r="AV2628" s="3"/>
      <c r="AW2628" s="3"/>
      <c r="AX2628" s="3"/>
      <c r="AY2628" s="3"/>
      <c r="AZ2628" s="3"/>
      <c r="BA2628" s="3"/>
      <c r="BB2628" s="3"/>
      <c r="BC2628" s="3"/>
      <c r="BD2628" s="3"/>
      <c r="BE2628" s="3"/>
      <c r="BF2628" s="3"/>
    </row>
    <row r="2629" spans="1:58" s="11" customFormat="1" ht="12.75">
      <c r="A2629" s="9"/>
      <c r="B2629" s="33"/>
      <c r="C2629" s="3"/>
      <c r="D2629" s="3"/>
      <c r="E2629" s="3"/>
      <c r="F2629" s="3"/>
      <c r="G2629" s="5"/>
      <c r="H2629" s="5"/>
      <c r="I2629" s="5"/>
      <c r="J2629" s="5"/>
      <c r="K2629" s="5"/>
      <c r="L2629" s="5"/>
      <c r="M2629" s="5"/>
      <c r="N2629" s="5"/>
      <c r="O2629" s="5"/>
      <c r="P2629" s="5"/>
      <c r="Q2629" s="5"/>
      <c r="R2629" s="5"/>
      <c r="S2629" s="5"/>
      <c r="T2629" s="5"/>
      <c r="U2629" s="5"/>
      <c r="V2629" s="5"/>
      <c r="W2629" s="5"/>
      <c r="X2629" s="5"/>
      <c r="Y2629" s="5"/>
      <c r="Z2629" s="5"/>
      <c r="AA2629" s="5"/>
      <c r="AB2629" s="5"/>
      <c r="AC2629" s="5"/>
      <c r="AD2629" s="5"/>
      <c r="AE2629" s="3"/>
      <c r="AF2629" s="3"/>
      <c r="AG2629" s="3"/>
      <c r="AH2629" s="3"/>
      <c r="AI2629" s="3"/>
      <c r="AJ2629" s="3"/>
      <c r="AK2629" s="3"/>
      <c r="AL2629" s="3"/>
      <c r="AM2629" s="3"/>
      <c r="AN2629" s="3"/>
      <c r="AO2629" s="3"/>
      <c r="AP2629" s="3"/>
      <c r="AQ2629" s="3"/>
      <c r="AR2629" s="3"/>
      <c r="AS2629" s="3"/>
      <c r="AT2629" s="3"/>
      <c r="AU2629" s="3"/>
      <c r="AV2629" s="3"/>
      <c r="AW2629" s="3"/>
      <c r="AX2629" s="3"/>
      <c r="AY2629" s="3"/>
      <c r="AZ2629" s="3"/>
      <c r="BA2629" s="3"/>
      <c r="BB2629" s="3"/>
      <c r="BC2629" s="3"/>
      <c r="BD2629" s="3"/>
      <c r="BE2629" s="3"/>
      <c r="BF2629" s="3"/>
    </row>
    <row r="2630" spans="1:58" s="11" customFormat="1" ht="12.75">
      <c r="A2630" s="9"/>
      <c r="B2630" s="33"/>
      <c r="C2630" s="3"/>
      <c r="D2630" s="3"/>
      <c r="E2630" s="3"/>
      <c r="F2630" s="3"/>
      <c r="G2630" s="5"/>
      <c r="H2630" s="5"/>
      <c r="I2630" s="5"/>
      <c r="J2630" s="5"/>
      <c r="K2630" s="5"/>
      <c r="L2630" s="5"/>
      <c r="M2630" s="5"/>
      <c r="N2630" s="5"/>
      <c r="O2630" s="5"/>
      <c r="P2630" s="5"/>
      <c r="Q2630" s="5"/>
      <c r="R2630" s="5"/>
      <c r="S2630" s="5"/>
      <c r="T2630" s="5"/>
      <c r="U2630" s="5"/>
      <c r="V2630" s="5"/>
      <c r="W2630" s="5"/>
      <c r="X2630" s="5"/>
      <c r="Y2630" s="5"/>
      <c r="Z2630" s="5"/>
      <c r="AA2630" s="5"/>
      <c r="AB2630" s="5"/>
      <c r="AC2630" s="5"/>
      <c r="AD2630" s="5"/>
      <c r="AE2630" s="3"/>
      <c r="AF2630" s="3"/>
      <c r="AG2630" s="3"/>
      <c r="AH2630" s="3"/>
      <c r="AI2630" s="3"/>
      <c r="AJ2630" s="3"/>
      <c r="AK2630" s="3"/>
      <c r="AL2630" s="3"/>
      <c r="AM2630" s="3"/>
      <c r="AN2630" s="3"/>
      <c r="AO2630" s="3"/>
      <c r="AP2630" s="3"/>
      <c r="AQ2630" s="3"/>
      <c r="AR2630" s="3"/>
      <c r="AS2630" s="3"/>
      <c r="AT2630" s="3"/>
      <c r="AU2630" s="3"/>
      <c r="AV2630" s="3"/>
      <c r="AW2630" s="3"/>
      <c r="AX2630" s="3"/>
      <c r="AY2630" s="3"/>
      <c r="AZ2630" s="3"/>
      <c r="BA2630" s="3"/>
      <c r="BB2630" s="3"/>
      <c r="BC2630" s="3"/>
      <c r="BD2630" s="3"/>
      <c r="BE2630" s="3"/>
      <c r="BF2630" s="3"/>
    </row>
    <row r="2631" spans="1:58" s="11" customFormat="1" ht="12.75">
      <c r="A2631" s="9"/>
      <c r="B2631" s="33"/>
      <c r="C2631" s="3"/>
      <c r="D2631" s="3"/>
      <c r="E2631" s="3"/>
      <c r="F2631" s="3"/>
      <c r="G2631" s="5"/>
      <c r="H2631" s="5"/>
      <c r="I2631" s="5"/>
      <c r="J2631" s="5"/>
      <c r="K2631" s="5"/>
      <c r="L2631" s="5"/>
      <c r="M2631" s="5"/>
      <c r="N2631" s="5"/>
      <c r="O2631" s="5"/>
      <c r="P2631" s="5"/>
      <c r="Q2631" s="5"/>
      <c r="R2631" s="5"/>
      <c r="S2631" s="5"/>
      <c r="T2631" s="5"/>
      <c r="U2631" s="5"/>
      <c r="V2631" s="5"/>
      <c r="W2631" s="5"/>
      <c r="X2631" s="5"/>
      <c r="Y2631" s="5"/>
      <c r="Z2631" s="5"/>
      <c r="AA2631" s="5"/>
      <c r="AB2631" s="5"/>
      <c r="AC2631" s="5"/>
      <c r="AD2631" s="5"/>
      <c r="AE2631" s="3"/>
      <c r="AF2631" s="3"/>
      <c r="AG2631" s="3"/>
      <c r="AH2631" s="3"/>
      <c r="AI2631" s="3"/>
      <c r="AJ2631" s="3"/>
      <c r="AK2631" s="3"/>
      <c r="AL2631" s="3"/>
      <c r="AM2631" s="3"/>
      <c r="AN2631" s="3"/>
      <c r="AO2631" s="3"/>
      <c r="AP2631" s="3"/>
      <c r="AQ2631" s="3"/>
      <c r="AR2631" s="3"/>
      <c r="AS2631" s="3"/>
      <c r="AT2631" s="3"/>
      <c r="AU2631" s="3"/>
      <c r="AV2631" s="3"/>
      <c r="AW2631" s="3"/>
      <c r="AX2631" s="3"/>
      <c r="AY2631" s="3"/>
      <c r="AZ2631" s="3"/>
      <c r="BA2631" s="3"/>
      <c r="BB2631" s="3"/>
      <c r="BC2631" s="3"/>
      <c r="BD2631" s="3"/>
      <c r="BE2631" s="3"/>
      <c r="BF2631" s="3"/>
    </row>
    <row r="2632" spans="1:58" s="11" customFormat="1" ht="12.75">
      <c r="A2632" s="9"/>
      <c r="B2632" s="33"/>
      <c r="C2632" s="3"/>
      <c r="D2632" s="3"/>
      <c r="E2632" s="3"/>
      <c r="F2632" s="3"/>
      <c r="G2632" s="5"/>
      <c r="H2632" s="5"/>
      <c r="I2632" s="5"/>
      <c r="J2632" s="5"/>
      <c r="K2632" s="5"/>
      <c r="L2632" s="5"/>
      <c r="M2632" s="5"/>
      <c r="N2632" s="5"/>
      <c r="O2632" s="5"/>
      <c r="P2632" s="5"/>
      <c r="Q2632" s="5"/>
      <c r="R2632" s="5"/>
      <c r="S2632" s="5"/>
      <c r="T2632" s="5"/>
      <c r="U2632" s="5"/>
      <c r="V2632" s="5"/>
      <c r="W2632" s="5"/>
      <c r="X2632" s="5"/>
      <c r="Y2632" s="5"/>
      <c r="Z2632" s="5"/>
      <c r="AA2632" s="5"/>
      <c r="AB2632" s="5"/>
      <c r="AC2632" s="5"/>
      <c r="AD2632" s="5"/>
      <c r="AE2632" s="3"/>
      <c r="AF2632" s="3"/>
      <c r="AG2632" s="3"/>
      <c r="AH2632" s="3"/>
      <c r="AI2632" s="3"/>
      <c r="AJ2632" s="3"/>
      <c r="AK2632" s="3"/>
      <c r="AL2632" s="3"/>
      <c r="AM2632" s="3"/>
      <c r="AN2632" s="3"/>
      <c r="AO2632" s="3"/>
      <c r="AP2632" s="3"/>
      <c r="AQ2632" s="3"/>
      <c r="AR2632" s="3"/>
      <c r="AS2632" s="3"/>
      <c r="AT2632" s="3"/>
      <c r="AU2632" s="3"/>
      <c r="AV2632" s="3"/>
      <c r="AW2632" s="3"/>
      <c r="AX2632" s="3"/>
      <c r="AY2632" s="3"/>
      <c r="AZ2632" s="3"/>
      <c r="BA2632" s="3"/>
      <c r="BB2632" s="3"/>
      <c r="BC2632" s="3"/>
      <c r="BD2632" s="3"/>
      <c r="BE2632" s="3"/>
      <c r="BF2632" s="3"/>
    </row>
    <row r="2633" spans="1:58" s="11" customFormat="1" ht="12.75">
      <c r="A2633" s="9"/>
      <c r="B2633" s="33"/>
      <c r="C2633" s="3"/>
      <c r="D2633" s="3"/>
      <c r="E2633" s="3"/>
      <c r="F2633" s="3"/>
      <c r="G2633" s="5"/>
      <c r="H2633" s="5"/>
      <c r="I2633" s="5"/>
      <c r="J2633" s="5"/>
      <c r="K2633" s="5"/>
      <c r="L2633" s="5"/>
      <c r="M2633" s="5"/>
      <c r="N2633" s="5"/>
      <c r="O2633" s="5"/>
      <c r="P2633" s="5"/>
      <c r="Q2633" s="5"/>
      <c r="R2633" s="5"/>
      <c r="S2633" s="5"/>
      <c r="T2633" s="5"/>
      <c r="U2633" s="5"/>
      <c r="V2633" s="5"/>
      <c r="W2633" s="5"/>
      <c r="X2633" s="5"/>
      <c r="Y2633" s="5"/>
      <c r="Z2633" s="5"/>
      <c r="AA2633" s="5"/>
      <c r="AB2633" s="5"/>
      <c r="AC2633" s="5"/>
      <c r="AD2633" s="5"/>
      <c r="AE2633" s="3"/>
      <c r="AF2633" s="3"/>
      <c r="AG2633" s="3"/>
      <c r="AH2633" s="3"/>
      <c r="AI2633" s="3"/>
      <c r="AJ2633" s="3"/>
      <c r="AK2633" s="3"/>
      <c r="AL2633" s="3"/>
      <c r="AM2633" s="3"/>
      <c r="AN2633" s="3"/>
      <c r="AO2633" s="3"/>
      <c r="AP2633" s="3"/>
      <c r="AQ2633" s="3"/>
      <c r="AR2633" s="3"/>
      <c r="AS2633" s="3"/>
      <c r="AT2633" s="3"/>
      <c r="AU2633" s="3"/>
      <c r="AV2633" s="3"/>
      <c r="AW2633" s="3"/>
      <c r="AX2633" s="3"/>
      <c r="AY2633" s="3"/>
      <c r="AZ2633" s="3"/>
      <c r="BA2633" s="3"/>
      <c r="BB2633" s="3"/>
      <c r="BC2633" s="3"/>
      <c r="BD2633" s="3"/>
      <c r="BE2633" s="3"/>
      <c r="BF2633" s="3"/>
    </row>
    <row r="2634" spans="1:58" s="11" customFormat="1" ht="12.75">
      <c r="A2634" s="9"/>
      <c r="B2634" s="33"/>
      <c r="C2634" s="3"/>
      <c r="D2634" s="3"/>
      <c r="E2634" s="3"/>
      <c r="F2634" s="3"/>
      <c r="G2634" s="5"/>
      <c r="H2634" s="5"/>
      <c r="I2634" s="5"/>
      <c r="J2634" s="5"/>
      <c r="K2634" s="5"/>
      <c r="L2634" s="5"/>
      <c r="M2634" s="5"/>
      <c r="N2634" s="5"/>
      <c r="O2634" s="5"/>
      <c r="P2634" s="5"/>
      <c r="Q2634" s="5"/>
      <c r="R2634" s="5"/>
      <c r="S2634" s="5"/>
      <c r="T2634" s="5"/>
      <c r="U2634" s="5"/>
      <c r="V2634" s="5"/>
      <c r="W2634" s="5"/>
      <c r="X2634" s="5"/>
      <c r="Y2634" s="5"/>
      <c r="Z2634" s="5"/>
      <c r="AA2634" s="5"/>
      <c r="AB2634" s="5"/>
      <c r="AC2634" s="5"/>
      <c r="AD2634" s="5"/>
      <c r="AE2634" s="3"/>
      <c r="AF2634" s="3"/>
      <c r="AG2634" s="3"/>
      <c r="AH2634" s="3"/>
      <c r="AI2634" s="3"/>
      <c r="AJ2634" s="3"/>
      <c r="AK2634" s="3"/>
      <c r="AL2634" s="3"/>
      <c r="AM2634" s="3"/>
      <c r="AN2634" s="3"/>
      <c r="AO2634" s="3"/>
      <c r="AP2634" s="3"/>
      <c r="AQ2634" s="3"/>
      <c r="AR2634" s="3"/>
      <c r="AS2634" s="3"/>
      <c r="AT2634" s="3"/>
      <c r="AU2634" s="3"/>
      <c r="AV2634" s="3"/>
      <c r="AW2634" s="3"/>
      <c r="AX2634" s="3"/>
      <c r="AY2634" s="3"/>
      <c r="AZ2634" s="3"/>
      <c r="BA2634" s="3"/>
      <c r="BB2634" s="3"/>
      <c r="BC2634" s="3"/>
      <c r="BD2634" s="3"/>
      <c r="BE2634" s="3"/>
      <c r="BF2634" s="3"/>
    </row>
    <row r="2635" spans="1:58" s="11" customFormat="1" ht="12.75">
      <c r="A2635" s="9"/>
      <c r="B2635" s="33"/>
      <c r="C2635" s="3"/>
      <c r="D2635" s="3"/>
      <c r="E2635" s="3"/>
      <c r="F2635" s="3"/>
      <c r="G2635" s="5"/>
      <c r="H2635" s="5"/>
      <c r="I2635" s="5"/>
      <c r="J2635" s="5"/>
      <c r="K2635" s="5"/>
      <c r="L2635" s="5"/>
      <c r="M2635" s="5"/>
      <c r="N2635" s="5"/>
      <c r="O2635" s="5"/>
      <c r="P2635" s="5"/>
      <c r="Q2635" s="5"/>
      <c r="R2635" s="5"/>
      <c r="S2635" s="5"/>
      <c r="T2635" s="5"/>
      <c r="U2635" s="5"/>
      <c r="V2635" s="5"/>
      <c r="W2635" s="5"/>
      <c r="X2635" s="5"/>
      <c r="Y2635" s="5"/>
      <c r="Z2635" s="5"/>
      <c r="AA2635" s="5"/>
      <c r="AB2635" s="5"/>
      <c r="AC2635" s="5"/>
      <c r="AD2635" s="5"/>
      <c r="AE2635" s="3"/>
      <c r="AF2635" s="3"/>
      <c r="AG2635" s="3"/>
      <c r="AH2635" s="3"/>
      <c r="AI2635" s="3"/>
      <c r="AJ2635" s="3"/>
      <c r="AK2635" s="3"/>
      <c r="AL2635" s="3"/>
      <c r="AM2635" s="3"/>
      <c r="AN2635" s="3"/>
      <c r="AO2635" s="3"/>
      <c r="AP2635" s="3"/>
      <c r="AQ2635" s="3"/>
      <c r="AR2635" s="3"/>
      <c r="AS2635" s="3"/>
      <c r="AT2635" s="3"/>
      <c r="AU2635" s="3"/>
      <c r="AV2635" s="3"/>
      <c r="AW2635" s="3"/>
      <c r="AX2635" s="3"/>
      <c r="AY2635" s="3"/>
      <c r="AZ2635" s="3"/>
      <c r="BA2635" s="3"/>
      <c r="BB2635" s="3"/>
      <c r="BC2635" s="3"/>
      <c r="BD2635" s="3"/>
      <c r="BE2635" s="3"/>
      <c r="BF2635" s="3"/>
    </row>
    <row r="2636" spans="1:58" s="11" customFormat="1" ht="12.75">
      <c r="A2636" s="9"/>
      <c r="B2636" s="33"/>
      <c r="C2636" s="3"/>
      <c r="D2636" s="3"/>
      <c r="E2636" s="3"/>
      <c r="F2636" s="3"/>
      <c r="G2636" s="5"/>
      <c r="H2636" s="5"/>
      <c r="I2636" s="5"/>
      <c r="J2636" s="5"/>
      <c r="K2636" s="5"/>
      <c r="L2636" s="5"/>
      <c r="M2636" s="5"/>
      <c r="N2636" s="5"/>
      <c r="O2636" s="5"/>
      <c r="P2636" s="5"/>
      <c r="Q2636" s="5"/>
      <c r="R2636" s="5"/>
      <c r="S2636" s="5"/>
      <c r="T2636" s="5"/>
      <c r="U2636" s="5"/>
      <c r="V2636" s="5"/>
      <c r="W2636" s="5"/>
      <c r="X2636" s="5"/>
      <c r="Y2636" s="5"/>
      <c r="Z2636" s="5"/>
      <c r="AA2636" s="5"/>
      <c r="AB2636" s="5"/>
      <c r="AC2636" s="5"/>
      <c r="AD2636" s="5"/>
      <c r="AE2636" s="3"/>
      <c r="AF2636" s="3"/>
      <c r="AG2636" s="3"/>
      <c r="AH2636" s="3"/>
      <c r="AI2636" s="3"/>
      <c r="AJ2636" s="3"/>
      <c r="AK2636" s="3"/>
      <c r="AL2636" s="3"/>
      <c r="AM2636" s="3"/>
      <c r="AN2636" s="3"/>
      <c r="AO2636" s="3"/>
      <c r="AP2636" s="3"/>
      <c r="AQ2636" s="3"/>
      <c r="AR2636" s="3"/>
      <c r="AS2636" s="3"/>
      <c r="AT2636" s="3"/>
      <c r="AU2636" s="3"/>
      <c r="AV2636" s="3"/>
      <c r="AW2636" s="3"/>
      <c r="AX2636" s="3"/>
      <c r="AY2636" s="3"/>
      <c r="AZ2636" s="3"/>
      <c r="BA2636" s="3"/>
      <c r="BB2636" s="3"/>
      <c r="BC2636" s="3"/>
      <c r="BD2636" s="3"/>
      <c r="BE2636" s="3"/>
      <c r="BF2636" s="3"/>
    </row>
    <row r="2637" spans="1:58" s="11" customFormat="1" ht="12.75">
      <c r="A2637" s="9"/>
      <c r="B2637" s="33"/>
      <c r="C2637" s="3"/>
      <c r="D2637" s="3"/>
      <c r="E2637" s="3"/>
      <c r="F2637" s="3"/>
      <c r="G2637" s="5"/>
      <c r="H2637" s="5"/>
      <c r="I2637" s="5"/>
      <c r="J2637" s="5"/>
      <c r="K2637" s="5"/>
      <c r="L2637" s="5"/>
      <c r="M2637" s="5"/>
      <c r="N2637" s="5"/>
      <c r="O2637" s="5"/>
      <c r="P2637" s="5"/>
      <c r="Q2637" s="5"/>
      <c r="R2637" s="5"/>
      <c r="S2637" s="5"/>
      <c r="T2637" s="5"/>
      <c r="U2637" s="5"/>
      <c r="V2637" s="5"/>
      <c r="W2637" s="5"/>
      <c r="X2637" s="5"/>
      <c r="Y2637" s="5"/>
      <c r="Z2637" s="5"/>
      <c r="AA2637" s="5"/>
      <c r="AB2637" s="5"/>
      <c r="AC2637" s="5"/>
      <c r="AD2637" s="5"/>
      <c r="AE2637" s="3"/>
      <c r="AF2637" s="3"/>
      <c r="AG2637" s="3"/>
      <c r="AH2637" s="3"/>
      <c r="AI2637" s="3"/>
      <c r="AJ2637" s="3"/>
      <c r="AK2637" s="3"/>
      <c r="AL2637" s="3"/>
      <c r="AM2637" s="3"/>
      <c r="AN2637" s="3"/>
      <c r="AO2637" s="3"/>
      <c r="AP2637" s="3"/>
      <c r="AQ2637" s="3"/>
      <c r="AR2637" s="3"/>
      <c r="AS2637" s="3"/>
      <c r="AT2637" s="3"/>
      <c r="AU2637" s="3"/>
      <c r="AV2637" s="3"/>
      <c r="AW2637" s="3"/>
      <c r="AX2637" s="3"/>
      <c r="AY2637" s="3"/>
      <c r="AZ2637" s="3"/>
      <c r="BA2637" s="3"/>
      <c r="BB2637" s="3"/>
      <c r="BC2637" s="3"/>
      <c r="BD2637" s="3"/>
      <c r="BE2637" s="3"/>
      <c r="BF2637" s="3"/>
    </row>
    <row r="2638" spans="1:58" s="11" customFormat="1" ht="12.75">
      <c r="A2638" s="9"/>
      <c r="B2638" s="33"/>
      <c r="C2638" s="3"/>
      <c r="D2638" s="3"/>
      <c r="E2638" s="3"/>
      <c r="F2638" s="3"/>
      <c r="G2638" s="5"/>
      <c r="H2638" s="5"/>
      <c r="I2638" s="5"/>
      <c r="J2638" s="5"/>
      <c r="K2638" s="5"/>
      <c r="L2638" s="5"/>
      <c r="M2638" s="5"/>
      <c r="N2638" s="5"/>
      <c r="O2638" s="5"/>
      <c r="P2638" s="5"/>
      <c r="Q2638" s="5"/>
      <c r="R2638" s="5"/>
      <c r="S2638" s="5"/>
      <c r="T2638" s="5"/>
      <c r="U2638" s="5"/>
      <c r="V2638" s="5"/>
      <c r="W2638" s="5"/>
      <c r="X2638" s="5"/>
      <c r="Y2638" s="5"/>
      <c r="Z2638" s="5"/>
      <c r="AA2638" s="5"/>
      <c r="AB2638" s="5"/>
      <c r="AC2638" s="5"/>
      <c r="AD2638" s="5"/>
      <c r="AE2638" s="3"/>
      <c r="AF2638" s="3"/>
      <c r="AG2638" s="3"/>
      <c r="AH2638" s="3"/>
      <c r="AI2638" s="3"/>
      <c r="AJ2638" s="3"/>
      <c r="AK2638" s="3"/>
      <c r="AL2638" s="3"/>
      <c r="AM2638" s="3"/>
      <c r="AN2638" s="3"/>
      <c r="AO2638" s="3"/>
      <c r="AP2638" s="3"/>
      <c r="AQ2638" s="3"/>
      <c r="AR2638" s="3"/>
      <c r="AS2638" s="3"/>
      <c r="AT2638" s="3"/>
      <c r="AU2638" s="3"/>
      <c r="AV2638" s="3"/>
      <c r="AW2638" s="3"/>
      <c r="AX2638" s="3"/>
      <c r="AY2638" s="3"/>
      <c r="AZ2638" s="3"/>
      <c r="BA2638" s="3"/>
      <c r="BB2638" s="3"/>
      <c r="BC2638" s="3"/>
      <c r="BD2638" s="3"/>
      <c r="BE2638" s="3"/>
      <c r="BF2638" s="3"/>
    </row>
    <row r="2639" spans="1:58" s="11" customFormat="1" ht="12.75">
      <c r="A2639" s="9"/>
      <c r="B2639" s="33"/>
      <c r="C2639" s="3"/>
      <c r="D2639" s="3"/>
      <c r="E2639" s="3"/>
      <c r="F2639" s="3"/>
      <c r="G2639" s="5"/>
      <c r="H2639" s="5"/>
      <c r="I2639" s="5"/>
      <c r="J2639" s="5"/>
      <c r="K2639" s="5"/>
      <c r="L2639" s="5"/>
      <c r="M2639" s="5"/>
      <c r="N2639" s="5"/>
      <c r="O2639" s="5"/>
      <c r="P2639" s="5"/>
      <c r="Q2639" s="5"/>
      <c r="R2639" s="5"/>
      <c r="S2639" s="5"/>
      <c r="T2639" s="5"/>
      <c r="U2639" s="5"/>
      <c r="V2639" s="5"/>
      <c r="W2639" s="5"/>
      <c r="X2639" s="5"/>
      <c r="Y2639" s="5"/>
      <c r="Z2639" s="5"/>
      <c r="AA2639" s="5"/>
      <c r="AB2639" s="5"/>
      <c r="AC2639" s="5"/>
      <c r="AD2639" s="5"/>
      <c r="AE2639" s="3"/>
      <c r="AF2639" s="3"/>
      <c r="AG2639" s="3"/>
      <c r="AH2639" s="3"/>
      <c r="AI2639" s="3"/>
      <c r="AJ2639" s="3"/>
      <c r="AK2639" s="3"/>
      <c r="AL2639" s="3"/>
      <c r="AM2639" s="3"/>
      <c r="AN2639" s="3"/>
      <c r="AO2639" s="3"/>
      <c r="AP2639" s="3"/>
      <c r="AQ2639" s="3"/>
      <c r="AR2639" s="3"/>
      <c r="AS2639" s="3"/>
      <c r="AT2639" s="3"/>
      <c r="AU2639" s="3"/>
      <c r="AV2639" s="3"/>
      <c r="AW2639" s="3"/>
      <c r="AX2639" s="3"/>
      <c r="AY2639" s="3"/>
      <c r="AZ2639" s="3"/>
      <c r="BA2639" s="3"/>
      <c r="BB2639" s="3"/>
      <c r="BC2639" s="3"/>
      <c r="BD2639" s="3"/>
      <c r="BE2639" s="3"/>
      <c r="BF2639" s="3"/>
    </row>
    <row r="2640" spans="1:58" s="11" customFormat="1" ht="12.75">
      <c r="A2640" s="9"/>
      <c r="B2640" s="33"/>
      <c r="C2640" s="3"/>
      <c r="D2640" s="3"/>
      <c r="E2640" s="3"/>
      <c r="F2640" s="3"/>
      <c r="G2640" s="5"/>
      <c r="H2640" s="5"/>
      <c r="I2640" s="5"/>
      <c r="J2640" s="5"/>
      <c r="K2640" s="5"/>
      <c r="L2640" s="5"/>
      <c r="M2640" s="5"/>
      <c r="N2640" s="5"/>
      <c r="O2640" s="5"/>
      <c r="P2640" s="5"/>
      <c r="Q2640" s="5"/>
      <c r="R2640" s="5"/>
      <c r="S2640" s="5"/>
      <c r="T2640" s="5"/>
      <c r="U2640" s="5"/>
      <c r="V2640" s="5"/>
      <c r="W2640" s="5"/>
      <c r="X2640" s="5"/>
      <c r="Y2640" s="5"/>
      <c r="Z2640" s="5"/>
      <c r="AA2640" s="5"/>
      <c r="AB2640" s="5"/>
      <c r="AC2640" s="5"/>
      <c r="AD2640" s="5"/>
      <c r="AE2640" s="3"/>
      <c r="AF2640" s="3"/>
      <c r="AG2640" s="3"/>
      <c r="AH2640" s="3"/>
      <c r="AI2640" s="3"/>
      <c r="AJ2640" s="3"/>
      <c r="AK2640" s="3"/>
      <c r="AL2640" s="3"/>
      <c r="AM2640" s="3"/>
      <c r="AN2640" s="3"/>
      <c r="AO2640" s="3"/>
      <c r="AP2640" s="3"/>
      <c r="AQ2640" s="3"/>
      <c r="AR2640" s="3"/>
      <c r="AS2640" s="3"/>
      <c r="AT2640" s="3"/>
      <c r="AU2640" s="3"/>
      <c r="AV2640" s="3"/>
      <c r="AW2640" s="3"/>
      <c r="AX2640" s="3"/>
      <c r="AY2640" s="3"/>
      <c r="AZ2640" s="3"/>
      <c r="BA2640" s="3"/>
      <c r="BB2640" s="3"/>
      <c r="BC2640" s="3"/>
      <c r="BD2640" s="3"/>
      <c r="BE2640" s="3"/>
      <c r="BF2640" s="3"/>
    </row>
    <row r="2641" spans="1:58" s="11" customFormat="1" ht="12.75">
      <c r="A2641" s="9"/>
      <c r="B2641" s="33"/>
      <c r="C2641" s="3"/>
      <c r="D2641" s="3"/>
      <c r="E2641" s="3"/>
      <c r="F2641" s="3"/>
      <c r="G2641" s="5"/>
      <c r="H2641" s="5"/>
      <c r="I2641" s="5"/>
      <c r="J2641" s="5"/>
      <c r="K2641" s="5"/>
      <c r="L2641" s="5"/>
      <c r="M2641" s="5"/>
      <c r="N2641" s="5"/>
      <c r="O2641" s="5"/>
      <c r="P2641" s="5"/>
      <c r="Q2641" s="5"/>
      <c r="R2641" s="5"/>
      <c r="S2641" s="5"/>
      <c r="T2641" s="5"/>
      <c r="U2641" s="5"/>
      <c r="V2641" s="5"/>
      <c r="W2641" s="5"/>
      <c r="X2641" s="5"/>
      <c r="Y2641" s="5"/>
      <c r="Z2641" s="5"/>
      <c r="AA2641" s="5"/>
      <c r="AB2641" s="5"/>
      <c r="AC2641" s="5"/>
      <c r="AD2641" s="5"/>
      <c r="AE2641" s="3"/>
      <c r="AF2641" s="3"/>
      <c r="AG2641" s="3"/>
      <c r="AH2641" s="3"/>
      <c r="AI2641" s="3"/>
      <c r="AJ2641" s="3"/>
      <c r="AK2641" s="3"/>
      <c r="AL2641" s="3"/>
      <c r="AM2641" s="3"/>
      <c r="AN2641" s="3"/>
      <c r="AO2641" s="3"/>
      <c r="AP2641" s="3"/>
      <c r="AQ2641" s="3"/>
      <c r="AR2641" s="3"/>
      <c r="AS2641" s="3"/>
      <c r="AT2641" s="3"/>
      <c r="AU2641" s="3"/>
      <c r="AV2641" s="3"/>
      <c r="AW2641" s="3"/>
      <c r="AX2641" s="3"/>
      <c r="AY2641" s="3"/>
      <c r="AZ2641" s="3"/>
      <c r="BA2641" s="3"/>
      <c r="BB2641" s="3"/>
      <c r="BC2641" s="3"/>
      <c r="BD2641" s="3"/>
      <c r="BE2641" s="3"/>
      <c r="BF2641" s="3"/>
    </row>
    <row r="2642" spans="1:58" s="11" customFormat="1" ht="12.75">
      <c r="A2642" s="9"/>
      <c r="B2642" s="33"/>
      <c r="C2642" s="3"/>
      <c r="D2642" s="3"/>
      <c r="E2642" s="3"/>
      <c r="F2642" s="3"/>
      <c r="G2642" s="5"/>
      <c r="H2642" s="5"/>
      <c r="I2642" s="5"/>
      <c r="J2642" s="5"/>
      <c r="K2642" s="5"/>
      <c r="L2642" s="5"/>
      <c r="M2642" s="5"/>
      <c r="N2642" s="5"/>
      <c r="O2642" s="5"/>
      <c r="P2642" s="5"/>
      <c r="Q2642" s="5"/>
      <c r="R2642" s="5"/>
      <c r="S2642" s="5"/>
      <c r="T2642" s="5"/>
      <c r="U2642" s="5"/>
      <c r="V2642" s="5"/>
      <c r="W2642" s="5"/>
      <c r="X2642" s="5"/>
      <c r="Y2642" s="5"/>
      <c r="Z2642" s="5"/>
      <c r="AA2642" s="5"/>
      <c r="AB2642" s="5"/>
      <c r="AC2642" s="5"/>
      <c r="AD2642" s="5"/>
      <c r="AE2642" s="3"/>
      <c r="AF2642" s="3"/>
      <c r="AG2642" s="3"/>
      <c r="AH2642" s="3"/>
      <c r="AI2642" s="3"/>
      <c r="AJ2642" s="3"/>
      <c r="AK2642" s="3"/>
      <c r="AL2642" s="3"/>
      <c r="AM2642" s="3"/>
      <c r="AN2642" s="3"/>
      <c r="AO2642" s="3"/>
      <c r="AP2642" s="3"/>
      <c r="AQ2642" s="3"/>
      <c r="AR2642" s="3"/>
      <c r="AS2642" s="3"/>
      <c r="AT2642" s="3"/>
      <c r="AU2642" s="3"/>
      <c r="AV2642" s="3"/>
      <c r="AW2642" s="3"/>
      <c r="AX2642" s="3"/>
      <c r="AY2642" s="3"/>
      <c r="AZ2642" s="3"/>
      <c r="BA2642" s="3"/>
      <c r="BB2642" s="3"/>
      <c r="BC2642" s="3"/>
      <c r="BD2642" s="3"/>
      <c r="BE2642" s="3"/>
      <c r="BF2642" s="3"/>
    </row>
    <row r="2643" spans="1:58" s="11" customFormat="1" ht="12.75">
      <c r="A2643" s="9"/>
      <c r="B2643" s="33"/>
      <c r="C2643" s="3"/>
      <c r="D2643" s="3"/>
      <c r="E2643" s="3"/>
      <c r="F2643" s="3"/>
      <c r="G2643" s="5"/>
      <c r="H2643" s="5"/>
      <c r="I2643" s="5"/>
      <c r="J2643" s="5"/>
      <c r="K2643" s="5"/>
      <c r="L2643" s="5"/>
      <c r="M2643" s="5"/>
      <c r="N2643" s="5"/>
      <c r="O2643" s="5"/>
      <c r="P2643" s="5"/>
      <c r="Q2643" s="5"/>
      <c r="R2643" s="5"/>
      <c r="S2643" s="5"/>
      <c r="T2643" s="5"/>
      <c r="U2643" s="5"/>
      <c r="V2643" s="5"/>
      <c r="W2643" s="5"/>
      <c r="X2643" s="5"/>
      <c r="Y2643" s="5"/>
      <c r="Z2643" s="5"/>
      <c r="AA2643" s="5"/>
      <c r="AB2643" s="5"/>
      <c r="AC2643" s="5"/>
      <c r="AD2643" s="5"/>
      <c r="AE2643" s="3"/>
      <c r="AF2643" s="3"/>
      <c r="AG2643" s="3"/>
      <c r="AH2643" s="3"/>
      <c r="AI2643" s="3"/>
      <c r="AJ2643" s="3"/>
      <c r="AK2643" s="3"/>
      <c r="AL2643" s="3"/>
      <c r="AM2643" s="3"/>
      <c r="AN2643" s="3"/>
      <c r="AO2643" s="3"/>
      <c r="AP2643" s="3"/>
      <c r="AQ2643" s="3"/>
      <c r="AR2643" s="3"/>
      <c r="AS2643" s="3"/>
      <c r="AT2643" s="3"/>
      <c r="AU2643" s="3"/>
      <c r="AV2643" s="3"/>
      <c r="AW2643" s="3"/>
      <c r="AX2643" s="3"/>
      <c r="AY2643" s="3"/>
      <c r="AZ2643" s="3"/>
      <c r="BA2643" s="3"/>
      <c r="BB2643" s="3"/>
      <c r="BC2643" s="3"/>
      <c r="BD2643" s="3"/>
      <c r="BE2643" s="3"/>
      <c r="BF2643" s="3"/>
    </row>
    <row r="2644" spans="1:58" s="11" customFormat="1" ht="12.75">
      <c r="A2644" s="9"/>
      <c r="B2644" s="33"/>
      <c r="C2644" s="3"/>
      <c r="D2644" s="3"/>
      <c r="E2644" s="3"/>
      <c r="F2644" s="3"/>
      <c r="G2644" s="5"/>
      <c r="H2644" s="5"/>
      <c r="I2644" s="5"/>
      <c r="J2644" s="5"/>
      <c r="K2644" s="5"/>
      <c r="L2644" s="5"/>
      <c r="M2644" s="5"/>
      <c r="N2644" s="5"/>
      <c r="O2644" s="5"/>
      <c r="P2644" s="5"/>
      <c r="Q2644" s="5"/>
      <c r="R2644" s="5"/>
      <c r="S2644" s="5"/>
      <c r="T2644" s="5"/>
      <c r="U2644" s="5"/>
      <c r="V2644" s="5"/>
      <c r="W2644" s="5"/>
      <c r="X2644" s="5"/>
      <c r="Y2644" s="5"/>
      <c r="Z2644" s="5"/>
      <c r="AA2644" s="5"/>
      <c r="AB2644" s="5"/>
      <c r="AC2644" s="5"/>
      <c r="AD2644" s="5"/>
      <c r="AE2644" s="3"/>
      <c r="AF2644" s="3"/>
      <c r="AG2644" s="3"/>
      <c r="AH2644" s="3"/>
      <c r="AI2644" s="3"/>
      <c r="AJ2644" s="3"/>
      <c r="AK2644" s="3"/>
      <c r="AL2644" s="3"/>
      <c r="AM2644" s="3"/>
      <c r="AN2644" s="3"/>
      <c r="AO2644" s="3"/>
      <c r="AP2644" s="3"/>
      <c r="AQ2644" s="3"/>
      <c r="AR2644" s="3"/>
      <c r="AS2644" s="3"/>
      <c r="AT2644" s="3"/>
      <c r="AU2644" s="3"/>
      <c r="AV2644" s="3"/>
      <c r="AW2644" s="3"/>
      <c r="AX2644" s="3"/>
      <c r="AY2644" s="3"/>
      <c r="AZ2644" s="3"/>
      <c r="BA2644" s="3"/>
      <c r="BB2644" s="3"/>
      <c r="BC2644" s="3"/>
      <c r="BD2644" s="3"/>
      <c r="BE2644" s="3"/>
      <c r="BF2644" s="3"/>
    </row>
    <row r="2645" spans="1:58" s="11" customFormat="1" ht="12.75">
      <c r="A2645" s="9"/>
      <c r="B2645" s="33"/>
      <c r="C2645" s="3"/>
      <c r="D2645" s="3"/>
      <c r="E2645" s="3"/>
      <c r="F2645" s="3"/>
      <c r="G2645" s="5"/>
      <c r="H2645" s="5"/>
      <c r="I2645" s="5"/>
      <c r="J2645" s="5"/>
      <c r="K2645" s="5"/>
      <c r="L2645" s="5"/>
      <c r="M2645" s="5"/>
      <c r="N2645" s="5"/>
      <c r="O2645" s="5"/>
      <c r="P2645" s="5"/>
      <c r="Q2645" s="5"/>
      <c r="R2645" s="5"/>
      <c r="S2645" s="5"/>
      <c r="T2645" s="5"/>
      <c r="U2645" s="5"/>
      <c r="V2645" s="5"/>
      <c r="W2645" s="5"/>
      <c r="X2645" s="5"/>
      <c r="Y2645" s="5"/>
      <c r="Z2645" s="5"/>
      <c r="AA2645" s="5"/>
      <c r="AB2645" s="5"/>
      <c r="AC2645" s="5"/>
      <c r="AD2645" s="5"/>
      <c r="AE2645" s="3"/>
      <c r="AF2645" s="3"/>
      <c r="AG2645" s="3"/>
      <c r="AH2645" s="3"/>
      <c r="AI2645" s="3"/>
      <c r="AJ2645" s="3"/>
      <c r="AK2645" s="3"/>
      <c r="AL2645" s="3"/>
      <c r="AM2645" s="3"/>
      <c r="AN2645" s="3"/>
      <c r="AO2645" s="3"/>
      <c r="AP2645" s="3"/>
      <c r="AQ2645" s="3"/>
      <c r="AR2645" s="3"/>
      <c r="AS2645" s="3"/>
      <c r="AT2645" s="3"/>
      <c r="AU2645" s="3"/>
      <c r="AV2645" s="3"/>
      <c r="AW2645" s="3"/>
      <c r="AX2645" s="3"/>
      <c r="AY2645" s="3"/>
      <c r="AZ2645" s="3"/>
      <c r="BA2645" s="3"/>
      <c r="BB2645" s="3"/>
      <c r="BC2645" s="3"/>
      <c r="BD2645" s="3"/>
      <c r="BE2645" s="3"/>
      <c r="BF2645" s="3"/>
    </row>
    <row r="2646" spans="1:58" s="11" customFormat="1" ht="12.75">
      <c r="A2646" s="9"/>
      <c r="B2646" s="33"/>
      <c r="C2646" s="3"/>
      <c r="D2646" s="3"/>
      <c r="E2646" s="3"/>
      <c r="F2646" s="3"/>
      <c r="G2646" s="5"/>
      <c r="H2646" s="5"/>
      <c r="I2646" s="5"/>
      <c r="J2646" s="5"/>
      <c r="K2646" s="5"/>
      <c r="L2646" s="5"/>
      <c r="M2646" s="5"/>
      <c r="N2646" s="5"/>
      <c r="O2646" s="5"/>
      <c r="P2646" s="5"/>
      <c r="Q2646" s="5"/>
      <c r="R2646" s="5"/>
      <c r="S2646" s="5"/>
      <c r="T2646" s="5"/>
      <c r="U2646" s="5"/>
      <c r="V2646" s="5"/>
      <c r="W2646" s="5"/>
      <c r="X2646" s="5"/>
      <c r="Y2646" s="5"/>
      <c r="Z2646" s="5"/>
      <c r="AA2646" s="5"/>
      <c r="AB2646" s="5"/>
      <c r="AC2646" s="5"/>
      <c r="AD2646" s="5"/>
      <c r="AE2646" s="3"/>
      <c r="AF2646" s="3"/>
      <c r="AG2646" s="3"/>
      <c r="AH2646" s="3"/>
      <c r="AI2646" s="3"/>
      <c r="AJ2646" s="3"/>
      <c r="AK2646" s="3"/>
      <c r="AL2646" s="3"/>
      <c r="AM2646" s="3"/>
      <c r="AN2646" s="3"/>
      <c r="AO2646" s="3"/>
      <c r="AP2646" s="3"/>
      <c r="AQ2646" s="3"/>
      <c r="AR2646" s="3"/>
      <c r="AS2646" s="3"/>
      <c r="AT2646" s="3"/>
      <c r="AU2646" s="3"/>
      <c r="AV2646" s="3"/>
      <c r="AW2646" s="3"/>
      <c r="AX2646" s="3"/>
      <c r="AY2646" s="3"/>
      <c r="AZ2646" s="3"/>
      <c r="BA2646" s="3"/>
      <c r="BB2646" s="3"/>
      <c r="BC2646" s="3"/>
      <c r="BD2646" s="3"/>
      <c r="BE2646" s="3"/>
      <c r="BF2646" s="3"/>
    </row>
    <row r="2647" spans="1:58" s="11" customFormat="1" ht="12.75">
      <c r="A2647" s="9"/>
      <c r="B2647" s="33"/>
      <c r="C2647" s="3"/>
      <c r="D2647" s="3"/>
      <c r="E2647" s="3"/>
      <c r="F2647" s="3"/>
      <c r="G2647" s="5"/>
      <c r="H2647" s="5"/>
      <c r="I2647" s="5"/>
      <c r="J2647" s="5"/>
      <c r="K2647" s="5"/>
      <c r="L2647" s="5"/>
      <c r="M2647" s="5"/>
      <c r="N2647" s="5"/>
      <c r="O2647" s="5"/>
      <c r="P2647" s="5"/>
      <c r="Q2647" s="5"/>
      <c r="R2647" s="5"/>
      <c r="S2647" s="5"/>
      <c r="T2647" s="5"/>
      <c r="U2647" s="5"/>
      <c r="V2647" s="5"/>
      <c r="W2647" s="5"/>
      <c r="X2647" s="5"/>
      <c r="Y2647" s="5"/>
      <c r="Z2647" s="5"/>
      <c r="AA2647" s="5"/>
      <c r="AB2647" s="5"/>
      <c r="AC2647" s="5"/>
      <c r="AD2647" s="5"/>
      <c r="AE2647" s="3"/>
      <c r="AF2647" s="3"/>
      <c r="AG2647" s="3"/>
      <c r="AH2647" s="3"/>
      <c r="AI2647" s="3"/>
      <c r="AJ2647" s="3"/>
      <c r="AK2647" s="3"/>
      <c r="AL2647" s="3"/>
      <c r="AM2647" s="3"/>
      <c r="AN2647" s="3"/>
      <c r="AO2647" s="3"/>
      <c r="AP2647" s="3"/>
      <c r="AQ2647" s="3"/>
      <c r="AR2647" s="3"/>
      <c r="AS2647" s="3"/>
      <c r="AT2647" s="3"/>
      <c r="AU2647" s="3"/>
      <c r="AV2647" s="3"/>
      <c r="AW2647" s="3"/>
      <c r="AX2647" s="3"/>
      <c r="AY2647" s="3"/>
      <c r="AZ2647" s="3"/>
      <c r="BA2647" s="3"/>
      <c r="BB2647" s="3"/>
      <c r="BC2647" s="3"/>
      <c r="BD2647" s="3"/>
      <c r="BE2647" s="3"/>
      <c r="BF2647" s="3"/>
    </row>
    <row r="2648" spans="1:58" s="11" customFormat="1" ht="12.75">
      <c r="A2648" s="9"/>
      <c r="B2648" s="33"/>
      <c r="C2648" s="3"/>
      <c r="D2648" s="3"/>
      <c r="E2648" s="3"/>
      <c r="F2648" s="3"/>
      <c r="G2648" s="5"/>
      <c r="H2648" s="5"/>
      <c r="I2648" s="5"/>
      <c r="J2648" s="5"/>
      <c r="K2648" s="5"/>
      <c r="L2648" s="5"/>
      <c r="M2648" s="5"/>
      <c r="N2648" s="5"/>
      <c r="O2648" s="5"/>
      <c r="P2648" s="5"/>
      <c r="Q2648" s="5"/>
      <c r="R2648" s="5"/>
      <c r="S2648" s="5"/>
      <c r="T2648" s="5"/>
      <c r="U2648" s="5"/>
      <c r="V2648" s="5"/>
      <c r="W2648" s="5"/>
      <c r="X2648" s="5"/>
      <c r="Y2648" s="5"/>
      <c r="Z2648" s="5"/>
      <c r="AA2648" s="5"/>
      <c r="AB2648" s="5"/>
      <c r="AC2648" s="5"/>
      <c r="AD2648" s="5"/>
      <c r="AE2648" s="3"/>
      <c r="AF2648" s="3"/>
      <c r="AG2648" s="3"/>
      <c r="AH2648" s="3"/>
      <c r="AI2648" s="3"/>
      <c r="AJ2648" s="3"/>
      <c r="AK2648" s="3"/>
      <c r="AL2648" s="3"/>
      <c r="AM2648" s="3"/>
      <c r="AN2648" s="3"/>
      <c r="AO2648" s="3"/>
      <c r="AP2648" s="3"/>
      <c r="AQ2648" s="3"/>
      <c r="AR2648" s="3"/>
      <c r="AS2648" s="3"/>
      <c r="AT2648" s="3"/>
      <c r="AU2648" s="3"/>
      <c r="AV2648" s="3"/>
      <c r="AW2648" s="3"/>
      <c r="AX2648" s="3"/>
      <c r="AY2648" s="3"/>
      <c r="AZ2648" s="3"/>
      <c r="BA2648" s="3"/>
      <c r="BB2648" s="3"/>
      <c r="BC2648" s="3"/>
      <c r="BD2648" s="3"/>
      <c r="BE2648" s="3"/>
      <c r="BF2648" s="3"/>
    </row>
    <row r="2649" spans="1:58" s="11" customFormat="1" ht="12.75">
      <c r="A2649" s="9"/>
      <c r="B2649" s="33"/>
      <c r="C2649" s="3"/>
      <c r="D2649" s="3"/>
      <c r="E2649" s="3"/>
      <c r="F2649" s="3"/>
      <c r="G2649" s="5"/>
      <c r="H2649" s="5"/>
      <c r="I2649" s="5"/>
      <c r="J2649" s="5"/>
      <c r="K2649" s="5"/>
      <c r="L2649" s="5"/>
      <c r="M2649" s="5"/>
      <c r="N2649" s="5"/>
      <c r="O2649" s="5"/>
      <c r="P2649" s="5"/>
      <c r="Q2649" s="5"/>
      <c r="R2649" s="5"/>
      <c r="S2649" s="5"/>
      <c r="T2649" s="5"/>
      <c r="U2649" s="5"/>
      <c r="V2649" s="5"/>
      <c r="W2649" s="5"/>
      <c r="X2649" s="5"/>
      <c r="Y2649" s="5"/>
      <c r="Z2649" s="5"/>
      <c r="AA2649" s="5"/>
      <c r="AB2649" s="5"/>
      <c r="AC2649" s="5"/>
      <c r="AD2649" s="5"/>
      <c r="AE2649" s="3"/>
      <c r="AF2649" s="3"/>
      <c r="AG2649" s="3"/>
      <c r="AH2649" s="3"/>
      <c r="AI2649" s="3"/>
      <c r="AJ2649" s="3"/>
      <c r="AK2649" s="3"/>
      <c r="AL2649" s="3"/>
      <c r="AM2649" s="3"/>
      <c r="AN2649" s="3"/>
      <c r="AO2649" s="3"/>
      <c r="AP2649" s="3"/>
      <c r="AQ2649" s="3"/>
      <c r="AR2649" s="3"/>
      <c r="AS2649" s="3"/>
      <c r="AT2649" s="3"/>
      <c r="AU2649" s="3"/>
      <c r="AV2649" s="3"/>
      <c r="AW2649" s="3"/>
      <c r="AX2649" s="3"/>
      <c r="AY2649" s="3"/>
      <c r="AZ2649" s="3"/>
      <c r="BA2649" s="3"/>
      <c r="BB2649" s="3"/>
      <c r="BC2649" s="3"/>
      <c r="BD2649" s="3"/>
      <c r="BE2649" s="3"/>
      <c r="BF2649" s="3"/>
    </row>
    <row r="2650" spans="1:58" s="11" customFormat="1" ht="12.75">
      <c r="A2650" s="9"/>
      <c r="B2650" s="33"/>
      <c r="C2650" s="3"/>
      <c r="D2650" s="3"/>
      <c r="E2650" s="3"/>
      <c r="F2650" s="3"/>
      <c r="G2650" s="5"/>
      <c r="H2650" s="5"/>
      <c r="I2650" s="5"/>
      <c r="J2650" s="5"/>
      <c r="K2650" s="5"/>
      <c r="L2650" s="5"/>
      <c r="M2650" s="5"/>
      <c r="N2650" s="5"/>
      <c r="O2650" s="5"/>
      <c r="P2650" s="5"/>
      <c r="Q2650" s="5"/>
      <c r="R2650" s="5"/>
      <c r="S2650" s="5"/>
      <c r="T2650" s="5"/>
      <c r="U2650" s="5"/>
      <c r="V2650" s="5"/>
      <c r="W2650" s="5"/>
      <c r="X2650" s="5"/>
      <c r="Y2650" s="5"/>
      <c r="Z2650" s="5"/>
      <c r="AA2650" s="5"/>
      <c r="AB2650" s="5"/>
      <c r="AC2650" s="5"/>
      <c r="AD2650" s="5"/>
      <c r="AE2650" s="3"/>
      <c r="AF2650" s="3"/>
      <c r="AG2650" s="3"/>
      <c r="AH2650" s="3"/>
      <c r="AI2650" s="3"/>
      <c r="AJ2650" s="3"/>
      <c r="AK2650" s="3"/>
      <c r="AL2650" s="3"/>
      <c r="AM2650" s="3"/>
      <c r="AN2650" s="3"/>
      <c r="AO2650" s="3"/>
      <c r="AP2650" s="3"/>
      <c r="AQ2650" s="3"/>
      <c r="AR2650" s="3"/>
      <c r="AS2650" s="3"/>
      <c r="AT2650" s="3"/>
      <c r="AU2650" s="3"/>
      <c r="AV2650" s="3"/>
      <c r="AW2650" s="3"/>
      <c r="AX2650" s="3"/>
      <c r="AY2650" s="3"/>
      <c r="AZ2650" s="3"/>
      <c r="BA2650" s="3"/>
      <c r="BB2650" s="3"/>
      <c r="BC2650" s="3"/>
      <c r="BD2650" s="3"/>
      <c r="BE2650" s="3"/>
      <c r="BF2650" s="3"/>
    </row>
    <row r="2651" spans="1:58" s="11" customFormat="1" ht="12.75">
      <c r="A2651" s="9"/>
      <c r="B2651" s="33"/>
      <c r="C2651" s="3"/>
      <c r="D2651" s="3"/>
      <c r="E2651" s="3"/>
      <c r="F2651" s="3"/>
      <c r="G2651" s="5"/>
      <c r="H2651" s="5"/>
      <c r="I2651" s="5"/>
      <c r="J2651" s="5"/>
      <c r="K2651" s="5"/>
      <c r="L2651" s="5"/>
      <c r="M2651" s="5"/>
      <c r="N2651" s="5"/>
      <c r="O2651" s="5"/>
      <c r="P2651" s="5"/>
      <c r="Q2651" s="5"/>
      <c r="R2651" s="5"/>
      <c r="S2651" s="5"/>
      <c r="T2651" s="5"/>
      <c r="U2651" s="5"/>
      <c r="V2651" s="5"/>
      <c r="W2651" s="5"/>
      <c r="X2651" s="5"/>
      <c r="Y2651" s="5"/>
      <c r="Z2651" s="5"/>
      <c r="AA2651" s="5"/>
      <c r="AB2651" s="5"/>
      <c r="AC2651" s="5"/>
      <c r="AD2651" s="5"/>
      <c r="AE2651" s="3"/>
      <c r="AF2651" s="3"/>
      <c r="AG2651" s="3"/>
      <c r="AH2651" s="3"/>
      <c r="AI2651" s="3"/>
      <c r="AJ2651" s="3"/>
      <c r="AK2651" s="3"/>
      <c r="AL2651" s="3"/>
      <c r="AM2651" s="3"/>
      <c r="AN2651" s="3"/>
      <c r="AO2651" s="3"/>
      <c r="AP2651" s="3"/>
      <c r="AQ2651" s="3"/>
      <c r="AR2651" s="3"/>
      <c r="AS2651" s="3"/>
      <c r="AT2651" s="3"/>
      <c r="AU2651" s="3"/>
      <c r="AV2651" s="3"/>
      <c r="AW2651" s="3"/>
      <c r="AX2651" s="3"/>
      <c r="AY2651" s="3"/>
      <c r="AZ2651" s="3"/>
      <c r="BA2651" s="3"/>
      <c r="BB2651" s="3"/>
      <c r="BC2651" s="3"/>
      <c r="BD2651" s="3"/>
      <c r="BE2651" s="3"/>
      <c r="BF2651" s="3"/>
    </row>
    <row r="2652" spans="1:58" s="11" customFormat="1" ht="12.75">
      <c r="A2652" s="9"/>
      <c r="B2652" s="33"/>
      <c r="C2652" s="3"/>
      <c r="D2652" s="3"/>
      <c r="E2652" s="3"/>
      <c r="F2652" s="3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5"/>
      <c r="R2652" s="5"/>
      <c r="S2652" s="5"/>
      <c r="T2652" s="5"/>
      <c r="U2652" s="5"/>
      <c r="V2652" s="5"/>
      <c r="W2652" s="5"/>
      <c r="X2652" s="5"/>
      <c r="Y2652" s="5"/>
      <c r="Z2652" s="5"/>
      <c r="AA2652" s="5"/>
      <c r="AB2652" s="5"/>
      <c r="AC2652" s="5"/>
      <c r="AD2652" s="5"/>
      <c r="AE2652" s="3"/>
      <c r="AF2652" s="3"/>
      <c r="AG2652" s="3"/>
      <c r="AH2652" s="3"/>
      <c r="AI2652" s="3"/>
      <c r="AJ2652" s="3"/>
      <c r="AK2652" s="3"/>
      <c r="AL2652" s="3"/>
      <c r="AM2652" s="3"/>
      <c r="AN2652" s="3"/>
      <c r="AO2652" s="3"/>
      <c r="AP2652" s="3"/>
      <c r="AQ2652" s="3"/>
      <c r="AR2652" s="3"/>
      <c r="AS2652" s="3"/>
      <c r="AT2652" s="3"/>
      <c r="AU2652" s="3"/>
      <c r="AV2652" s="3"/>
      <c r="AW2652" s="3"/>
      <c r="AX2652" s="3"/>
      <c r="AY2652" s="3"/>
      <c r="AZ2652" s="3"/>
      <c r="BA2652" s="3"/>
      <c r="BB2652" s="3"/>
      <c r="BC2652" s="3"/>
      <c r="BD2652" s="3"/>
      <c r="BE2652" s="3"/>
      <c r="BF2652" s="3"/>
    </row>
    <row r="2653" spans="1:58" s="11" customFormat="1" ht="12.75">
      <c r="A2653" s="9"/>
      <c r="B2653" s="33"/>
      <c r="C2653" s="3"/>
      <c r="D2653" s="3"/>
      <c r="E2653" s="3"/>
      <c r="F2653" s="3"/>
      <c r="G2653" s="5"/>
      <c r="H2653" s="5"/>
      <c r="I2653" s="5"/>
      <c r="J2653" s="5"/>
      <c r="K2653" s="5"/>
      <c r="L2653" s="5"/>
      <c r="M2653" s="5"/>
      <c r="N2653" s="5"/>
      <c r="O2653" s="5"/>
      <c r="P2653" s="5"/>
      <c r="Q2653" s="5"/>
      <c r="R2653" s="5"/>
      <c r="S2653" s="5"/>
      <c r="T2653" s="5"/>
      <c r="U2653" s="5"/>
      <c r="V2653" s="5"/>
      <c r="W2653" s="5"/>
      <c r="X2653" s="5"/>
      <c r="Y2653" s="5"/>
      <c r="Z2653" s="5"/>
      <c r="AA2653" s="5"/>
      <c r="AB2653" s="5"/>
      <c r="AC2653" s="5"/>
      <c r="AD2653" s="5"/>
      <c r="AE2653" s="3"/>
      <c r="AF2653" s="3"/>
      <c r="AG2653" s="3"/>
      <c r="AH2653" s="3"/>
      <c r="AI2653" s="3"/>
      <c r="AJ2653" s="3"/>
      <c r="AK2653" s="3"/>
      <c r="AL2653" s="3"/>
      <c r="AM2653" s="3"/>
      <c r="AN2653" s="3"/>
      <c r="AO2653" s="3"/>
      <c r="AP2653" s="3"/>
      <c r="AQ2653" s="3"/>
      <c r="AR2653" s="3"/>
      <c r="AS2653" s="3"/>
      <c r="AT2653" s="3"/>
      <c r="AU2653" s="3"/>
      <c r="AV2653" s="3"/>
      <c r="AW2653" s="3"/>
      <c r="AX2653" s="3"/>
      <c r="AY2653" s="3"/>
      <c r="AZ2653" s="3"/>
      <c r="BA2653" s="3"/>
      <c r="BB2653" s="3"/>
      <c r="BC2653" s="3"/>
      <c r="BD2653" s="3"/>
      <c r="BE2653" s="3"/>
      <c r="BF2653" s="3"/>
    </row>
    <row r="2654" spans="1:58" s="11" customFormat="1" ht="12.75">
      <c r="A2654" s="9"/>
      <c r="B2654" s="33"/>
      <c r="C2654" s="3"/>
      <c r="D2654" s="3"/>
      <c r="E2654" s="3"/>
      <c r="F2654" s="3"/>
      <c r="G2654" s="5"/>
      <c r="H2654" s="5"/>
      <c r="I2654" s="5"/>
      <c r="J2654" s="5"/>
      <c r="K2654" s="5"/>
      <c r="L2654" s="5"/>
      <c r="M2654" s="5"/>
      <c r="N2654" s="5"/>
      <c r="O2654" s="5"/>
      <c r="P2654" s="5"/>
      <c r="Q2654" s="5"/>
      <c r="R2654" s="5"/>
      <c r="S2654" s="5"/>
      <c r="T2654" s="5"/>
      <c r="U2654" s="5"/>
      <c r="V2654" s="5"/>
      <c r="W2654" s="5"/>
      <c r="X2654" s="5"/>
      <c r="Y2654" s="5"/>
      <c r="Z2654" s="5"/>
      <c r="AA2654" s="5"/>
      <c r="AB2654" s="5"/>
      <c r="AC2654" s="5"/>
      <c r="AD2654" s="5"/>
      <c r="AE2654" s="3"/>
      <c r="AF2654" s="3"/>
      <c r="AG2654" s="3"/>
      <c r="AH2654" s="3"/>
      <c r="AI2654" s="3"/>
      <c r="AJ2654" s="3"/>
      <c r="AK2654" s="3"/>
      <c r="AL2654" s="3"/>
      <c r="AM2654" s="3"/>
      <c r="AN2654" s="3"/>
      <c r="AO2654" s="3"/>
      <c r="AP2654" s="3"/>
      <c r="AQ2654" s="3"/>
      <c r="AR2654" s="3"/>
      <c r="AS2654" s="3"/>
      <c r="AT2654" s="3"/>
      <c r="AU2654" s="3"/>
      <c r="AV2654" s="3"/>
      <c r="AW2654" s="3"/>
      <c r="AX2654" s="3"/>
      <c r="AY2654" s="3"/>
      <c r="AZ2654" s="3"/>
      <c r="BA2654" s="3"/>
      <c r="BB2654" s="3"/>
      <c r="BC2654" s="3"/>
      <c r="BD2654" s="3"/>
      <c r="BE2654" s="3"/>
      <c r="BF2654" s="3"/>
    </row>
    <row r="2655" spans="1:58" s="11" customFormat="1" ht="12.75">
      <c r="A2655" s="9"/>
      <c r="B2655" s="33"/>
      <c r="C2655" s="3"/>
      <c r="D2655" s="3"/>
      <c r="E2655" s="3"/>
      <c r="F2655" s="3"/>
      <c r="G2655" s="5"/>
      <c r="H2655" s="5"/>
      <c r="I2655" s="5"/>
      <c r="J2655" s="5"/>
      <c r="K2655" s="5"/>
      <c r="L2655" s="5"/>
      <c r="M2655" s="5"/>
      <c r="N2655" s="5"/>
      <c r="O2655" s="5"/>
      <c r="P2655" s="5"/>
      <c r="Q2655" s="5"/>
      <c r="R2655" s="5"/>
      <c r="S2655" s="5"/>
      <c r="T2655" s="5"/>
      <c r="U2655" s="5"/>
      <c r="V2655" s="5"/>
      <c r="W2655" s="5"/>
      <c r="X2655" s="5"/>
      <c r="Y2655" s="5"/>
      <c r="Z2655" s="5"/>
      <c r="AA2655" s="5"/>
      <c r="AB2655" s="5"/>
      <c r="AC2655" s="5"/>
      <c r="AD2655" s="5"/>
      <c r="AE2655" s="3"/>
      <c r="AF2655" s="3"/>
      <c r="AG2655" s="3"/>
      <c r="AH2655" s="3"/>
      <c r="AI2655" s="3"/>
      <c r="AJ2655" s="3"/>
      <c r="AK2655" s="3"/>
      <c r="AL2655" s="3"/>
      <c r="AM2655" s="3"/>
      <c r="AN2655" s="3"/>
      <c r="AO2655" s="3"/>
      <c r="AP2655" s="3"/>
      <c r="AQ2655" s="3"/>
      <c r="AR2655" s="3"/>
      <c r="AS2655" s="3"/>
      <c r="AT2655" s="3"/>
      <c r="AU2655" s="3"/>
      <c r="AV2655" s="3"/>
      <c r="AW2655" s="3"/>
      <c r="AX2655" s="3"/>
      <c r="AY2655" s="3"/>
      <c r="AZ2655" s="3"/>
      <c r="BA2655" s="3"/>
      <c r="BB2655" s="3"/>
      <c r="BC2655" s="3"/>
      <c r="BD2655" s="3"/>
      <c r="BE2655" s="3"/>
      <c r="BF2655" s="3"/>
    </row>
    <row r="2656" spans="1:58" s="11" customFormat="1" ht="12.75">
      <c r="A2656" s="9"/>
      <c r="B2656" s="33"/>
      <c r="C2656" s="3"/>
      <c r="D2656" s="3"/>
      <c r="E2656" s="3"/>
      <c r="F2656" s="3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5"/>
      <c r="R2656" s="5"/>
      <c r="S2656" s="5"/>
      <c r="T2656" s="5"/>
      <c r="U2656" s="5"/>
      <c r="V2656" s="5"/>
      <c r="W2656" s="5"/>
      <c r="X2656" s="5"/>
      <c r="Y2656" s="5"/>
      <c r="Z2656" s="5"/>
      <c r="AA2656" s="5"/>
      <c r="AB2656" s="5"/>
      <c r="AC2656" s="5"/>
      <c r="AD2656" s="5"/>
      <c r="AE2656" s="3"/>
      <c r="AF2656" s="3"/>
      <c r="AG2656" s="3"/>
      <c r="AH2656" s="3"/>
      <c r="AI2656" s="3"/>
      <c r="AJ2656" s="3"/>
      <c r="AK2656" s="3"/>
      <c r="AL2656" s="3"/>
      <c r="AM2656" s="3"/>
      <c r="AN2656" s="3"/>
      <c r="AO2656" s="3"/>
      <c r="AP2656" s="3"/>
      <c r="AQ2656" s="3"/>
      <c r="AR2656" s="3"/>
      <c r="AS2656" s="3"/>
      <c r="AT2656" s="3"/>
      <c r="AU2656" s="3"/>
      <c r="AV2656" s="3"/>
      <c r="AW2656" s="3"/>
      <c r="AX2656" s="3"/>
      <c r="AY2656" s="3"/>
      <c r="AZ2656" s="3"/>
      <c r="BA2656" s="3"/>
      <c r="BB2656" s="3"/>
      <c r="BC2656" s="3"/>
      <c r="BD2656" s="3"/>
      <c r="BE2656" s="3"/>
      <c r="BF2656" s="3"/>
    </row>
    <row r="2657" spans="1:58" s="11" customFormat="1" ht="12.75">
      <c r="A2657" s="9"/>
      <c r="B2657" s="33"/>
      <c r="C2657" s="3"/>
      <c r="D2657" s="3"/>
      <c r="E2657" s="3"/>
      <c r="F2657" s="3"/>
      <c r="G2657" s="5"/>
      <c r="H2657" s="5"/>
      <c r="I2657" s="5"/>
      <c r="J2657" s="5"/>
      <c r="K2657" s="5"/>
      <c r="L2657" s="5"/>
      <c r="M2657" s="5"/>
      <c r="N2657" s="5"/>
      <c r="O2657" s="5"/>
      <c r="P2657" s="5"/>
      <c r="Q2657" s="5"/>
      <c r="R2657" s="5"/>
      <c r="S2657" s="5"/>
      <c r="T2657" s="5"/>
      <c r="U2657" s="5"/>
      <c r="V2657" s="5"/>
      <c r="W2657" s="5"/>
      <c r="X2657" s="5"/>
      <c r="Y2657" s="5"/>
      <c r="Z2657" s="5"/>
      <c r="AA2657" s="5"/>
      <c r="AB2657" s="5"/>
      <c r="AC2657" s="5"/>
      <c r="AD2657" s="5"/>
      <c r="AE2657" s="3"/>
      <c r="AF2657" s="3"/>
      <c r="AG2657" s="3"/>
      <c r="AH2657" s="3"/>
      <c r="AI2657" s="3"/>
      <c r="AJ2657" s="3"/>
      <c r="AK2657" s="3"/>
      <c r="AL2657" s="3"/>
      <c r="AM2657" s="3"/>
      <c r="AN2657" s="3"/>
      <c r="AO2657" s="3"/>
      <c r="AP2657" s="3"/>
      <c r="AQ2657" s="3"/>
      <c r="AR2657" s="3"/>
      <c r="AS2657" s="3"/>
      <c r="AT2657" s="3"/>
      <c r="AU2657" s="3"/>
      <c r="AV2657" s="3"/>
      <c r="AW2657" s="3"/>
      <c r="AX2657" s="3"/>
      <c r="AY2657" s="3"/>
      <c r="AZ2657" s="3"/>
      <c r="BA2657" s="3"/>
      <c r="BB2657" s="3"/>
      <c r="BC2657" s="3"/>
      <c r="BD2657" s="3"/>
      <c r="BE2657" s="3"/>
      <c r="BF2657" s="3"/>
    </row>
    <row r="2658" spans="1:58" s="11" customFormat="1" ht="12.75">
      <c r="A2658" s="9"/>
      <c r="B2658" s="33"/>
      <c r="C2658" s="3"/>
      <c r="D2658" s="3"/>
      <c r="E2658" s="3"/>
      <c r="F2658" s="3"/>
      <c r="G2658" s="5"/>
      <c r="H2658" s="5"/>
      <c r="I2658" s="5"/>
      <c r="J2658" s="5"/>
      <c r="K2658" s="5"/>
      <c r="L2658" s="5"/>
      <c r="M2658" s="5"/>
      <c r="N2658" s="5"/>
      <c r="O2658" s="5"/>
      <c r="P2658" s="5"/>
      <c r="Q2658" s="5"/>
      <c r="R2658" s="5"/>
      <c r="S2658" s="5"/>
      <c r="T2658" s="5"/>
      <c r="U2658" s="5"/>
      <c r="V2658" s="5"/>
      <c r="W2658" s="5"/>
      <c r="X2658" s="5"/>
      <c r="Y2658" s="5"/>
      <c r="Z2658" s="5"/>
      <c r="AA2658" s="5"/>
      <c r="AB2658" s="5"/>
      <c r="AC2658" s="5"/>
      <c r="AD2658" s="5"/>
      <c r="AE2658" s="3"/>
      <c r="AF2658" s="3"/>
      <c r="AG2658" s="3"/>
      <c r="AH2658" s="3"/>
      <c r="AI2658" s="3"/>
      <c r="AJ2658" s="3"/>
      <c r="AK2658" s="3"/>
      <c r="AL2658" s="3"/>
      <c r="AM2658" s="3"/>
      <c r="AN2658" s="3"/>
      <c r="AO2658" s="3"/>
      <c r="AP2658" s="3"/>
      <c r="AQ2658" s="3"/>
      <c r="AR2658" s="3"/>
      <c r="AS2658" s="3"/>
      <c r="AT2658" s="3"/>
      <c r="AU2658" s="3"/>
      <c r="AV2658" s="3"/>
      <c r="AW2658" s="3"/>
      <c r="AX2658" s="3"/>
      <c r="AY2658" s="3"/>
      <c r="AZ2658" s="3"/>
      <c r="BA2658" s="3"/>
      <c r="BB2658" s="3"/>
      <c r="BC2658" s="3"/>
      <c r="BD2658" s="3"/>
      <c r="BE2658" s="3"/>
      <c r="BF2658" s="3"/>
    </row>
    <row r="2659" spans="1:58" s="11" customFormat="1" ht="12.75">
      <c r="A2659" s="9"/>
      <c r="B2659" s="33"/>
      <c r="C2659" s="3"/>
      <c r="D2659" s="3"/>
      <c r="E2659" s="3"/>
      <c r="F2659" s="3"/>
      <c r="G2659" s="5"/>
      <c r="H2659" s="5"/>
      <c r="I2659" s="5"/>
      <c r="J2659" s="5"/>
      <c r="K2659" s="5"/>
      <c r="L2659" s="5"/>
      <c r="M2659" s="5"/>
      <c r="N2659" s="5"/>
      <c r="O2659" s="5"/>
      <c r="P2659" s="5"/>
      <c r="Q2659" s="5"/>
      <c r="R2659" s="5"/>
      <c r="S2659" s="5"/>
      <c r="T2659" s="5"/>
      <c r="U2659" s="5"/>
      <c r="V2659" s="5"/>
      <c r="W2659" s="5"/>
      <c r="X2659" s="5"/>
      <c r="Y2659" s="5"/>
      <c r="Z2659" s="5"/>
      <c r="AA2659" s="5"/>
      <c r="AB2659" s="5"/>
      <c r="AC2659" s="5"/>
      <c r="AD2659" s="5"/>
      <c r="AE2659" s="3"/>
      <c r="AF2659" s="3"/>
      <c r="AG2659" s="3"/>
      <c r="AH2659" s="3"/>
      <c r="AI2659" s="3"/>
      <c r="AJ2659" s="3"/>
      <c r="AK2659" s="3"/>
      <c r="AL2659" s="3"/>
      <c r="AM2659" s="3"/>
      <c r="AN2659" s="3"/>
      <c r="AO2659" s="3"/>
      <c r="AP2659" s="3"/>
      <c r="AQ2659" s="3"/>
      <c r="AR2659" s="3"/>
      <c r="AS2659" s="3"/>
      <c r="AT2659" s="3"/>
      <c r="AU2659" s="3"/>
      <c r="AV2659" s="3"/>
      <c r="AW2659" s="3"/>
      <c r="AX2659" s="3"/>
      <c r="AY2659" s="3"/>
      <c r="AZ2659" s="3"/>
      <c r="BA2659" s="3"/>
      <c r="BB2659" s="3"/>
      <c r="BC2659" s="3"/>
      <c r="BD2659" s="3"/>
      <c r="BE2659" s="3"/>
      <c r="BF2659" s="3"/>
    </row>
    <row r="2660" spans="1:58" s="11" customFormat="1" ht="12.75">
      <c r="A2660" s="9"/>
      <c r="B2660" s="33"/>
      <c r="C2660" s="3"/>
      <c r="D2660" s="3"/>
      <c r="E2660" s="3"/>
      <c r="F2660" s="3"/>
      <c r="G2660" s="5"/>
      <c r="H2660" s="5"/>
      <c r="I2660" s="5"/>
      <c r="J2660" s="5"/>
      <c r="K2660" s="5"/>
      <c r="L2660" s="5"/>
      <c r="M2660" s="5"/>
      <c r="N2660" s="5"/>
      <c r="O2660" s="5"/>
      <c r="P2660" s="5"/>
      <c r="Q2660" s="5"/>
      <c r="R2660" s="5"/>
      <c r="S2660" s="5"/>
      <c r="T2660" s="5"/>
      <c r="U2660" s="5"/>
      <c r="V2660" s="5"/>
      <c r="W2660" s="5"/>
      <c r="X2660" s="5"/>
      <c r="Y2660" s="5"/>
      <c r="Z2660" s="5"/>
      <c r="AA2660" s="5"/>
      <c r="AB2660" s="5"/>
      <c r="AC2660" s="5"/>
      <c r="AD2660" s="5"/>
      <c r="AE2660" s="3"/>
      <c r="AF2660" s="3"/>
      <c r="AG2660" s="3"/>
      <c r="AH2660" s="3"/>
      <c r="AI2660" s="3"/>
      <c r="AJ2660" s="3"/>
      <c r="AK2660" s="3"/>
      <c r="AL2660" s="3"/>
      <c r="AM2660" s="3"/>
      <c r="AN2660" s="3"/>
      <c r="AO2660" s="3"/>
      <c r="AP2660" s="3"/>
      <c r="AQ2660" s="3"/>
      <c r="AR2660" s="3"/>
      <c r="AS2660" s="3"/>
      <c r="AT2660" s="3"/>
      <c r="AU2660" s="3"/>
      <c r="AV2660" s="3"/>
      <c r="AW2660" s="3"/>
      <c r="AX2660" s="3"/>
      <c r="AY2660" s="3"/>
      <c r="AZ2660" s="3"/>
      <c r="BA2660" s="3"/>
      <c r="BB2660" s="3"/>
      <c r="BC2660" s="3"/>
      <c r="BD2660" s="3"/>
      <c r="BE2660" s="3"/>
      <c r="BF2660" s="3"/>
    </row>
    <row r="2661" spans="1:58" s="11" customFormat="1" ht="12.75">
      <c r="A2661" s="9"/>
      <c r="B2661" s="33"/>
      <c r="C2661" s="3"/>
      <c r="D2661" s="3"/>
      <c r="E2661" s="3"/>
      <c r="F2661" s="3"/>
      <c r="G2661" s="5"/>
      <c r="H2661" s="5"/>
      <c r="I2661" s="5"/>
      <c r="J2661" s="5"/>
      <c r="K2661" s="5"/>
      <c r="L2661" s="5"/>
      <c r="M2661" s="5"/>
      <c r="N2661" s="5"/>
      <c r="O2661" s="5"/>
      <c r="P2661" s="5"/>
      <c r="Q2661" s="5"/>
      <c r="R2661" s="5"/>
      <c r="S2661" s="5"/>
      <c r="T2661" s="5"/>
      <c r="U2661" s="5"/>
      <c r="V2661" s="5"/>
      <c r="W2661" s="5"/>
      <c r="X2661" s="5"/>
      <c r="Y2661" s="5"/>
      <c r="Z2661" s="5"/>
      <c r="AA2661" s="5"/>
      <c r="AB2661" s="5"/>
      <c r="AC2661" s="5"/>
      <c r="AD2661" s="5"/>
      <c r="AE2661" s="3"/>
      <c r="AF2661" s="3"/>
      <c r="AG2661" s="3"/>
      <c r="AH2661" s="3"/>
      <c r="AI2661" s="3"/>
      <c r="AJ2661" s="3"/>
      <c r="AK2661" s="3"/>
      <c r="AL2661" s="3"/>
      <c r="AM2661" s="3"/>
      <c r="AN2661" s="3"/>
      <c r="AO2661" s="3"/>
      <c r="AP2661" s="3"/>
      <c r="AQ2661" s="3"/>
      <c r="AR2661" s="3"/>
      <c r="AS2661" s="3"/>
      <c r="AT2661" s="3"/>
      <c r="AU2661" s="3"/>
      <c r="AV2661" s="3"/>
      <c r="AW2661" s="3"/>
      <c r="AX2661" s="3"/>
      <c r="AY2661" s="3"/>
      <c r="AZ2661" s="3"/>
      <c r="BA2661" s="3"/>
      <c r="BB2661" s="3"/>
      <c r="BC2661" s="3"/>
      <c r="BD2661" s="3"/>
      <c r="BE2661" s="3"/>
      <c r="BF2661" s="3"/>
    </row>
    <row r="2662" spans="1:58" s="11" customFormat="1" ht="12.75">
      <c r="A2662" s="9"/>
      <c r="B2662" s="33"/>
      <c r="C2662" s="3"/>
      <c r="D2662" s="3"/>
      <c r="E2662" s="3"/>
      <c r="F2662" s="3"/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5"/>
      <c r="R2662" s="5"/>
      <c r="S2662" s="5"/>
      <c r="T2662" s="5"/>
      <c r="U2662" s="5"/>
      <c r="V2662" s="5"/>
      <c r="W2662" s="5"/>
      <c r="X2662" s="5"/>
      <c r="Y2662" s="5"/>
      <c r="Z2662" s="5"/>
      <c r="AA2662" s="5"/>
      <c r="AB2662" s="5"/>
      <c r="AC2662" s="5"/>
      <c r="AD2662" s="5"/>
      <c r="AE2662" s="3"/>
      <c r="AF2662" s="3"/>
      <c r="AG2662" s="3"/>
      <c r="AH2662" s="3"/>
      <c r="AI2662" s="3"/>
      <c r="AJ2662" s="3"/>
      <c r="AK2662" s="3"/>
      <c r="AL2662" s="3"/>
      <c r="AM2662" s="3"/>
      <c r="AN2662" s="3"/>
      <c r="AO2662" s="3"/>
      <c r="AP2662" s="3"/>
      <c r="AQ2662" s="3"/>
      <c r="AR2662" s="3"/>
      <c r="AS2662" s="3"/>
      <c r="AT2662" s="3"/>
      <c r="AU2662" s="3"/>
      <c r="AV2662" s="3"/>
      <c r="AW2662" s="3"/>
      <c r="AX2662" s="3"/>
      <c r="AY2662" s="3"/>
      <c r="AZ2662" s="3"/>
      <c r="BA2662" s="3"/>
      <c r="BB2662" s="3"/>
      <c r="BC2662" s="3"/>
      <c r="BD2662" s="3"/>
      <c r="BE2662" s="3"/>
      <c r="BF2662" s="3"/>
    </row>
    <row r="2663" spans="1:58" s="11" customFormat="1" ht="12.75">
      <c r="A2663" s="9"/>
      <c r="B2663" s="33"/>
      <c r="C2663" s="3"/>
      <c r="D2663" s="3"/>
      <c r="E2663" s="3"/>
      <c r="F2663" s="3"/>
      <c r="G2663" s="5"/>
      <c r="H2663" s="5"/>
      <c r="I2663" s="5"/>
      <c r="J2663" s="5"/>
      <c r="K2663" s="5"/>
      <c r="L2663" s="5"/>
      <c r="M2663" s="5"/>
      <c r="N2663" s="5"/>
      <c r="O2663" s="5"/>
      <c r="P2663" s="5"/>
      <c r="Q2663" s="5"/>
      <c r="R2663" s="5"/>
      <c r="S2663" s="5"/>
      <c r="T2663" s="5"/>
      <c r="U2663" s="5"/>
      <c r="V2663" s="5"/>
      <c r="W2663" s="5"/>
      <c r="X2663" s="5"/>
      <c r="Y2663" s="5"/>
      <c r="Z2663" s="5"/>
      <c r="AA2663" s="5"/>
      <c r="AB2663" s="5"/>
      <c r="AC2663" s="5"/>
      <c r="AD2663" s="5"/>
      <c r="AE2663" s="3"/>
      <c r="AF2663" s="3"/>
      <c r="AG2663" s="3"/>
      <c r="AH2663" s="3"/>
      <c r="AI2663" s="3"/>
      <c r="AJ2663" s="3"/>
      <c r="AK2663" s="3"/>
      <c r="AL2663" s="3"/>
      <c r="AM2663" s="3"/>
      <c r="AN2663" s="3"/>
      <c r="AO2663" s="3"/>
      <c r="AP2663" s="3"/>
      <c r="AQ2663" s="3"/>
      <c r="AR2663" s="3"/>
      <c r="AS2663" s="3"/>
      <c r="AT2663" s="3"/>
      <c r="AU2663" s="3"/>
      <c r="AV2663" s="3"/>
      <c r="AW2663" s="3"/>
      <c r="AX2663" s="3"/>
      <c r="AY2663" s="3"/>
      <c r="AZ2663" s="3"/>
      <c r="BA2663" s="3"/>
      <c r="BB2663" s="3"/>
      <c r="BC2663" s="3"/>
      <c r="BD2663" s="3"/>
      <c r="BE2663" s="3"/>
      <c r="BF2663" s="3"/>
    </row>
    <row r="2664" spans="1:58" s="11" customFormat="1" ht="12.75">
      <c r="A2664" s="9"/>
      <c r="B2664" s="33"/>
      <c r="C2664" s="3"/>
      <c r="D2664" s="3"/>
      <c r="E2664" s="3"/>
      <c r="F2664" s="3"/>
      <c r="G2664" s="5"/>
      <c r="H2664" s="5"/>
      <c r="I2664" s="5"/>
      <c r="J2664" s="5"/>
      <c r="K2664" s="5"/>
      <c r="L2664" s="5"/>
      <c r="M2664" s="5"/>
      <c r="N2664" s="5"/>
      <c r="O2664" s="5"/>
      <c r="P2664" s="5"/>
      <c r="Q2664" s="5"/>
      <c r="R2664" s="5"/>
      <c r="S2664" s="5"/>
      <c r="T2664" s="5"/>
      <c r="U2664" s="5"/>
      <c r="V2664" s="5"/>
      <c r="W2664" s="5"/>
      <c r="X2664" s="5"/>
      <c r="Y2664" s="5"/>
      <c r="Z2664" s="5"/>
      <c r="AA2664" s="5"/>
      <c r="AB2664" s="5"/>
      <c r="AC2664" s="5"/>
      <c r="AD2664" s="5"/>
      <c r="AE2664" s="3"/>
      <c r="AF2664" s="3"/>
      <c r="AG2664" s="3"/>
      <c r="AH2664" s="3"/>
      <c r="AI2664" s="3"/>
      <c r="AJ2664" s="3"/>
      <c r="AK2664" s="3"/>
      <c r="AL2664" s="3"/>
      <c r="AM2664" s="3"/>
      <c r="AN2664" s="3"/>
      <c r="AO2664" s="3"/>
      <c r="AP2664" s="3"/>
      <c r="AQ2664" s="3"/>
      <c r="AR2664" s="3"/>
      <c r="AS2664" s="3"/>
      <c r="AT2664" s="3"/>
      <c r="AU2664" s="3"/>
      <c r="AV2664" s="3"/>
      <c r="AW2664" s="3"/>
      <c r="AX2664" s="3"/>
      <c r="AY2664" s="3"/>
      <c r="AZ2664" s="3"/>
      <c r="BA2664" s="3"/>
      <c r="BB2664" s="3"/>
      <c r="BC2664" s="3"/>
      <c r="BD2664" s="3"/>
      <c r="BE2664" s="3"/>
      <c r="BF2664" s="3"/>
    </row>
    <row r="2665" spans="1:58" s="11" customFormat="1" ht="12.75">
      <c r="A2665" s="9"/>
      <c r="B2665" s="33"/>
      <c r="C2665" s="3"/>
      <c r="D2665" s="3"/>
      <c r="E2665" s="3"/>
      <c r="F2665" s="3"/>
      <c r="G2665" s="5"/>
      <c r="H2665" s="5"/>
      <c r="I2665" s="5"/>
      <c r="J2665" s="5"/>
      <c r="K2665" s="5"/>
      <c r="L2665" s="5"/>
      <c r="M2665" s="5"/>
      <c r="N2665" s="5"/>
      <c r="O2665" s="5"/>
      <c r="P2665" s="5"/>
      <c r="Q2665" s="5"/>
      <c r="R2665" s="5"/>
      <c r="S2665" s="5"/>
      <c r="T2665" s="5"/>
      <c r="U2665" s="5"/>
      <c r="V2665" s="5"/>
      <c r="W2665" s="5"/>
      <c r="X2665" s="5"/>
      <c r="Y2665" s="5"/>
      <c r="Z2665" s="5"/>
      <c r="AA2665" s="5"/>
      <c r="AB2665" s="5"/>
      <c r="AC2665" s="5"/>
      <c r="AD2665" s="5"/>
      <c r="AE2665" s="3"/>
      <c r="AF2665" s="3"/>
      <c r="AG2665" s="3"/>
      <c r="AH2665" s="3"/>
      <c r="AI2665" s="3"/>
      <c r="AJ2665" s="3"/>
      <c r="AK2665" s="3"/>
      <c r="AL2665" s="3"/>
      <c r="AM2665" s="3"/>
      <c r="AN2665" s="3"/>
      <c r="AO2665" s="3"/>
      <c r="AP2665" s="3"/>
      <c r="AQ2665" s="3"/>
      <c r="AR2665" s="3"/>
      <c r="AS2665" s="3"/>
      <c r="AT2665" s="3"/>
      <c r="AU2665" s="3"/>
      <c r="AV2665" s="3"/>
      <c r="AW2665" s="3"/>
      <c r="AX2665" s="3"/>
      <c r="AY2665" s="3"/>
      <c r="AZ2665" s="3"/>
      <c r="BA2665" s="3"/>
      <c r="BB2665" s="3"/>
      <c r="BC2665" s="3"/>
      <c r="BD2665" s="3"/>
      <c r="BE2665" s="3"/>
      <c r="BF2665" s="3"/>
    </row>
    <row r="2666" spans="1:58" s="11" customFormat="1" ht="12.75">
      <c r="A2666" s="9"/>
      <c r="B2666" s="33"/>
      <c r="C2666" s="3"/>
      <c r="D2666" s="3"/>
      <c r="E2666" s="3"/>
      <c r="F2666" s="3"/>
      <c r="G2666" s="5"/>
      <c r="H2666" s="5"/>
      <c r="I2666" s="5"/>
      <c r="J2666" s="5"/>
      <c r="K2666" s="5"/>
      <c r="L2666" s="5"/>
      <c r="M2666" s="5"/>
      <c r="N2666" s="5"/>
      <c r="O2666" s="5"/>
      <c r="P2666" s="5"/>
      <c r="Q2666" s="5"/>
      <c r="R2666" s="5"/>
      <c r="S2666" s="5"/>
      <c r="T2666" s="5"/>
      <c r="U2666" s="5"/>
      <c r="V2666" s="5"/>
      <c r="W2666" s="5"/>
      <c r="X2666" s="5"/>
      <c r="Y2666" s="5"/>
      <c r="Z2666" s="5"/>
      <c r="AA2666" s="5"/>
      <c r="AB2666" s="5"/>
      <c r="AC2666" s="5"/>
      <c r="AD2666" s="5"/>
      <c r="AE2666" s="3"/>
      <c r="AF2666" s="3"/>
      <c r="AG2666" s="3"/>
      <c r="AH2666" s="3"/>
      <c r="AI2666" s="3"/>
      <c r="AJ2666" s="3"/>
      <c r="AK2666" s="3"/>
      <c r="AL2666" s="3"/>
      <c r="AM2666" s="3"/>
      <c r="AN2666" s="3"/>
      <c r="AO2666" s="3"/>
      <c r="AP2666" s="3"/>
      <c r="AQ2666" s="3"/>
      <c r="AR2666" s="3"/>
      <c r="AS2666" s="3"/>
      <c r="AT2666" s="3"/>
      <c r="AU2666" s="3"/>
      <c r="AV2666" s="3"/>
      <c r="AW2666" s="3"/>
      <c r="AX2666" s="3"/>
      <c r="AY2666" s="3"/>
      <c r="AZ2666" s="3"/>
      <c r="BA2666" s="3"/>
      <c r="BB2666" s="3"/>
      <c r="BC2666" s="3"/>
      <c r="BD2666" s="3"/>
      <c r="BE2666" s="3"/>
      <c r="BF2666" s="3"/>
    </row>
    <row r="2667" spans="1:58" s="11" customFormat="1" ht="12.75">
      <c r="A2667" s="9"/>
      <c r="B2667" s="33"/>
      <c r="C2667" s="3"/>
      <c r="D2667" s="3"/>
      <c r="E2667" s="3"/>
      <c r="F2667" s="3"/>
      <c r="G2667" s="5"/>
      <c r="H2667" s="5"/>
      <c r="I2667" s="5"/>
      <c r="J2667" s="5"/>
      <c r="K2667" s="5"/>
      <c r="L2667" s="5"/>
      <c r="M2667" s="5"/>
      <c r="N2667" s="5"/>
      <c r="O2667" s="5"/>
      <c r="P2667" s="5"/>
      <c r="Q2667" s="5"/>
      <c r="R2667" s="5"/>
      <c r="S2667" s="5"/>
      <c r="T2667" s="5"/>
      <c r="U2667" s="5"/>
      <c r="V2667" s="5"/>
      <c r="W2667" s="5"/>
      <c r="X2667" s="5"/>
      <c r="Y2667" s="5"/>
      <c r="Z2667" s="5"/>
      <c r="AA2667" s="5"/>
      <c r="AB2667" s="5"/>
      <c r="AC2667" s="5"/>
      <c r="AD2667" s="5"/>
      <c r="AE2667" s="3"/>
      <c r="AF2667" s="3"/>
      <c r="AG2667" s="3"/>
      <c r="AH2667" s="3"/>
      <c r="AI2667" s="3"/>
      <c r="AJ2667" s="3"/>
      <c r="AK2667" s="3"/>
      <c r="AL2667" s="3"/>
      <c r="AM2667" s="3"/>
      <c r="AN2667" s="3"/>
      <c r="AO2667" s="3"/>
      <c r="AP2667" s="3"/>
      <c r="AQ2667" s="3"/>
      <c r="AR2667" s="3"/>
      <c r="AS2667" s="3"/>
      <c r="AT2667" s="3"/>
      <c r="AU2667" s="3"/>
      <c r="AV2667" s="3"/>
      <c r="AW2667" s="3"/>
      <c r="AX2667" s="3"/>
      <c r="AY2667" s="3"/>
      <c r="AZ2667" s="3"/>
      <c r="BA2667" s="3"/>
      <c r="BB2667" s="3"/>
      <c r="BC2667" s="3"/>
      <c r="BD2667" s="3"/>
      <c r="BE2667" s="3"/>
      <c r="BF2667" s="3"/>
    </row>
    <row r="2668" spans="1:58" s="11" customFormat="1" ht="12.75">
      <c r="A2668" s="9"/>
      <c r="B2668" s="33"/>
      <c r="C2668" s="3"/>
      <c r="D2668" s="3"/>
      <c r="E2668" s="3"/>
      <c r="F2668" s="3"/>
      <c r="G2668" s="5"/>
      <c r="H2668" s="5"/>
      <c r="I2668" s="5"/>
      <c r="J2668" s="5"/>
      <c r="K2668" s="5"/>
      <c r="L2668" s="5"/>
      <c r="M2668" s="5"/>
      <c r="N2668" s="5"/>
      <c r="O2668" s="5"/>
      <c r="P2668" s="5"/>
      <c r="Q2668" s="5"/>
      <c r="R2668" s="5"/>
      <c r="S2668" s="5"/>
      <c r="T2668" s="5"/>
      <c r="U2668" s="5"/>
      <c r="V2668" s="5"/>
      <c r="W2668" s="5"/>
      <c r="X2668" s="5"/>
      <c r="Y2668" s="5"/>
      <c r="Z2668" s="5"/>
      <c r="AA2668" s="5"/>
      <c r="AB2668" s="5"/>
      <c r="AC2668" s="5"/>
      <c r="AD2668" s="5"/>
      <c r="AE2668" s="3"/>
      <c r="AF2668" s="3"/>
      <c r="AG2668" s="3"/>
      <c r="AH2668" s="3"/>
      <c r="AI2668" s="3"/>
      <c r="AJ2668" s="3"/>
      <c r="AK2668" s="3"/>
      <c r="AL2668" s="3"/>
      <c r="AM2668" s="3"/>
      <c r="AN2668" s="3"/>
      <c r="AO2668" s="3"/>
      <c r="AP2668" s="3"/>
      <c r="AQ2668" s="3"/>
      <c r="AR2668" s="3"/>
      <c r="AS2668" s="3"/>
      <c r="AT2668" s="3"/>
      <c r="AU2668" s="3"/>
      <c r="AV2668" s="3"/>
      <c r="AW2668" s="3"/>
      <c r="AX2668" s="3"/>
      <c r="AY2668" s="3"/>
      <c r="AZ2668" s="3"/>
      <c r="BA2668" s="3"/>
      <c r="BB2668" s="3"/>
      <c r="BC2668" s="3"/>
      <c r="BD2668" s="3"/>
      <c r="BE2668" s="3"/>
      <c r="BF2668" s="3"/>
    </row>
    <row r="2669" spans="1:58" s="11" customFormat="1" ht="12.75">
      <c r="A2669" s="9"/>
      <c r="B2669" s="33"/>
      <c r="C2669" s="3"/>
      <c r="D2669" s="3"/>
      <c r="E2669" s="3"/>
      <c r="F2669" s="3"/>
      <c r="G2669" s="5"/>
      <c r="H2669" s="5"/>
      <c r="I2669" s="5"/>
      <c r="J2669" s="5"/>
      <c r="K2669" s="5"/>
      <c r="L2669" s="5"/>
      <c r="M2669" s="5"/>
      <c r="N2669" s="5"/>
      <c r="O2669" s="5"/>
      <c r="P2669" s="5"/>
      <c r="Q2669" s="5"/>
      <c r="R2669" s="5"/>
      <c r="S2669" s="5"/>
      <c r="T2669" s="5"/>
      <c r="U2669" s="5"/>
      <c r="V2669" s="5"/>
      <c r="W2669" s="5"/>
      <c r="X2669" s="5"/>
      <c r="Y2669" s="5"/>
      <c r="Z2669" s="5"/>
      <c r="AA2669" s="5"/>
      <c r="AB2669" s="5"/>
      <c r="AC2669" s="5"/>
      <c r="AD2669" s="5"/>
      <c r="AE2669" s="3"/>
      <c r="AF2669" s="3"/>
      <c r="AG2669" s="3"/>
      <c r="AH2669" s="3"/>
      <c r="AI2669" s="3"/>
      <c r="AJ2669" s="3"/>
      <c r="AK2669" s="3"/>
      <c r="AL2669" s="3"/>
      <c r="AM2669" s="3"/>
      <c r="AN2669" s="3"/>
      <c r="AO2669" s="3"/>
      <c r="AP2669" s="3"/>
      <c r="AQ2669" s="3"/>
      <c r="AR2669" s="3"/>
      <c r="AS2669" s="3"/>
      <c r="AT2669" s="3"/>
      <c r="AU2669" s="3"/>
      <c r="AV2669" s="3"/>
      <c r="AW2669" s="3"/>
      <c r="AX2669" s="3"/>
      <c r="AY2669" s="3"/>
      <c r="AZ2669" s="3"/>
      <c r="BA2669" s="3"/>
      <c r="BB2669" s="3"/>
      <c r="BC2669" s="3"/>
      <c r="BD2669" s="3"/>
      <c r="BE2669" s="3"/>
      <c r="BF2669" s="3"/>
    </row>
    <row r="2670" spans="1:58" s="11" customFormat="1" ht="12.75">
      <c r="A2670" s="9"/>
      <c r="B2670" s="33"/>
      <c r="C2670" s="3"/>
      <c r="D2670" s="3"/>
      <c r="E2670" s="3"/>
      <c r="F2670" s="3"/>
      <c r="G2670" s="5"/>
      <c r="H2670" s="5"/>
      <c r="I2670" s="5"/>
      <c r="J2670" s="5"/>
      <c r="K2670" s="5"/>
      <c r="L2670" s="5"/>
      <c r="M2670" s="5"/>
      <c r="N2670" s="5"/>
      <c r="O2670" s="5"/>
      <c r="P2670" s="5"/>
      <c r="Q2670" s="5"/>
      <c r="R2670" s="5"/>
      <c r="S2670" s="5"/>
      <c r="T2670" s="5"/>
      <c r="U2670" s="5"/>
      <c r="V2670" s="5"/>
      <c r="W2670" s="5"/>
      <c r="X2670" s="5"/>
      <c r="Y2670" s="5"/>
      <c r="Z2670" s="5"/>
      <c r="AA2670" s="5"/>
      <c r="AB2670" s="5"/>
      <c r="AC2670" s="5"/>
      <c r="AD2670" s="5"/>
      <c r="AE2670" s="3"/>
      <c r="AF2670" s="3"/>
      <c r="AG2670" s="3"/>
      <c r="AH2670" s="3"/>
      <c r="AI2670" s="3"/>
      <c r="AJ2670" s="3"/>
      <c r="AK2670" s="3"/>
      <c r="AL2670" s="3"/>
      <c r="AM2670" s="3"/>
      <c r="AN2670" s="3"/>
      <c r="AO2670" s="3"/>
      <c r="AP2670" s="3"/>
      <c r="AQ2670" s="3"/>
      <c r="AR2670" s="3"/>
      <c r="AS2670" s="3"/>
      <c r="AT2670" s="3"/>
      <c r="AU2670" s="3"/>
      <c r="AV2670" s="3"/>
      <c r="AW2670" s="3"/>
      <c r="AX2670" s="3"/>
      <c r="AY2670" s="3"/>
      <c r="AZ2670" s="3"/>
      <c r="BA2670" s="3"/>
      <c r="BB2670" s="3"/>
      <c r="BC2670" s="3"/>
      <c r="BD2670" s="3"/>
      <c r="BE2670" s="3"/>
      <c r="BF2670" s="3"/>
    </row>
    <row r="2671" spans="1:58" s="11" customFormat="1" ht="12.75">
      <c r="A2671" s="9"/>
      <c r="B2671" s="33"/>
      <c r="C2671" s="3"/>
      <c r="D2671" s="3"/>
      <c r="E2671" s="3"/>
      <c r="F2671" s="3"/>
      <c r="G2671" s="5"/>
      <c r="H2671" s="5"/>
      <c r="I2671" s="5"/>
      <c r="J2671" s="5"/>
      <c r="K2671" s="5"/>
      <c r="L2671" s="5"/>
      <c r="M2671" s="5"/>
      <c r="N2671" s="5"/>
      <c r="O2671" s="5"/>
      <c r="P2671" s="5"/>
      <c r="Q2671" s="5"/>
      <c r="R2671" s="5"/>
      <c r="S2671" s="5"/>
      <c r="T2671" s="5"/>
      <c r="U2671" s="5"/>
      <c r="V2671" s="5"/>
      <c r="W2671" s="5"/>
      <c r="X2671" s="5"/>
      <c r="Y2671" s="5"/>
      <c r="Z2671" s="5"/>
      <c r="AA2671" s="5"/>
      <c r="AB2671" s="5"/>
      <c r="AC2671" s="5"/>
      <c r="AD2671" s="5"/>
      <c r="AE2671" s="3"/>
      <c r="AF2671" s="3"/>
      <c r="AG2671" s="3"/>
      <c r="AH2671" s="3"/>
      <c r="AI2671" s="3"/>
      <c r="AJ2671" s="3"/>
      <c r="AK2671" s="3"/>
      <c r="AL2671" s="3"/>
      <c r="AM2671" s="3"/>
      <c r="AN2671" s="3"/>
      <c r="AO2671" s="3"/>
      <c r="AP2671" s="3"/>
      <c r="AQ2671" s="3"/>
      <c r="AR2671" s="3"/>
      <c r="AS2671" s="3"/>
      <c r="AT2671" s="3"/>
      <c r="AU2671" s="3"/>
      <c r="AV2671" s="3"/>
      <c r="AW2671" s="3"/>
      <c r="AX2671" s="3"/>
      <c r="AY2671" s="3"/>
      <c r="AZ2671" s="3"/>
      <c r="BA2671" s="3"/>
      <c r="BB2671" s="3"/>
      <c r="BC2671" s="3"/>
      <c r="BD2671" s="3"/>
      <c r="BE2671" s="3"/>
      <c r="BF2671" s="3"/>
    </row>
    <row r="2672" spans="1:58" s="11" customFormat="1" ht="12.75">
      <c r="A2672" s="9"/>
      <c r="B2672" s="33"/>
      <c r="C2672" s="3"/>
      <c r="D2672" s="3"/>
      <c r="E2672" s="3"/>
      <c r="F2672" s="3"/>
      <c r="G2672" s="5"/>
      <c r="H2672" s="5"/>
      <c r="I2672" s="5"/>
      <c r="J2672" s="5"/>
      <c r="K2672" s="5"/>
      <c r="L2672" s="5"/>
      <c r="M2672" s="5"/>
      <c r="N2672" s="5"/>
      <c r="O2672" s="5"/>
      <c r="P2672" s="5"/>
      <c r="Q2672" s="5"/>
      <c r="R2672" s="5"/>
      <c r="S2672" s="5"/>
      <c r="T2672" s="5"/>
      <c r="U2672" s="5"/>
      <c r="V2672" s="5"/>
      <c r="W2672" s="5"/>
      <c r="X2672" s="5"/>
      <c r="Y2672" s="5"/>
      <c r="Z2672" s="5"/>
      <c r="AA2672" s="5"/>
      <c r="AB2672" s="5"/>
      <c r="AC2672" s="5"/>
      <c r="AD2672" s="5"/>
      <c r="AE2672" s="3"/>
      <c r="AF2672" s="3"/>
      <c r="AG2672" s="3"/>
      <c r="AH2672" s="3"/>
      <c r="AI2672" s="3"/>
      <c r="AJ2672" s="3"/>
      <c r="AK2672" s="3"/>
      <c r="AL2672" s="3"/>
      <c r="AM2672" s="3"/>
      <c r="AN2672" s="3"/>
      <c r="AO2672" s="3"/>
      <c r="AP2672" s="3"/>
      <c r="AQ2672" s="3"/>
      <c r="AR2672" s="3"/>
      <c r="AS2672" s="3"/>
      <c r="AT2672" s="3"/>
      <c r="AU2672" s="3"/>
      <c r="AV2672" s="3"/>
      <c r="AW2672" s="3"/>
      <c r="AX2672" s="3"/>
      <c r="AY2672" s="3"/>
      <c r="AZ2672" s="3"/>
      <c r="BA2672" s="3"/>
      <c r="BB2672" s="3"/>
      <c r="BC2672" s="3"/>
      <c r="BD2672" s="3"/>
      <c r="BE2672" s="3"/>
      <c r="BF2672" s="3"/>
    </row>
    <row r="2673" spans="1:58" s="11" customFormat="1" ht="12.75">
      <c r="A2673" s="9"/>
      <c r="B2673" s="33"/>
      <c r="C2673" s="3"/>
      <c r="D2673" s="3"/>
      <c r="E2673" s="3"/>
      <c r="F2673" s="3"/>
      <c r="G2673" s="5"/>
      <c r="H2673" s="5"/>
      <c r="I2673" s="5"/>
      <c r="J2673" s="5"/>
      <c r="K2673" s="5"/>
      <c r="L2673" s="5"/>
      <c r="M2673" s="5"/>
      <c r="N2673" s="5"/>
      <c r="O2673" s="5"/>
      <c r="P2673" s="5"/>
      <c r="Q2673" s="5"/>
      <c r="R2673" s="5"/>
      <c r="S2673" s="5"/>
      <c r="T2673" s="5"/>
      <c r="U2673" s="5"/>
      <c r="V2673" s="5"/>
      <c r="W2673" s="5"/>
      <c r="X2673" s="5"/>
      <c r="Y2673" s="5"/>
      <c r="Z2673" s="5"/>
      <c r="AA2673" s="5"/>
      <c r="AB2673" s="5"/>
      <c r="AC2673" s="5"/>
      <c r="AD2673" s="5"/>
      <c r="AE2673" s="3"/>
      <c r="AF2673" s="3"/>
      <c r="AG2673" s="3"/>
      <c r="AH2673" s="3"/>
      <c r="AI2673" s="3"/>
      <c r="AJ2673" s="3"/>
      <c r="AK2673" s="3"/>
      <c r="AL2673" s="3"/>
      <c r="AM2673" s="3"/>
      <c r="AN2673" s="3"/>
      <c r="AO2673" s="3"/>
      <c r="AP2673" s="3"/>
      <c r="AQ2673" s="3"/>
      <c r="AR2673" s="3"/>
      <c r="AS2673" s="3"/>
      <c r="AT2673" s="3"/>
      <c r="AU2673" s="3"/>
      <c r="AV2673" s="3"/>
      <c r="AW2673" s="3"/>
      <c r="AX2673" s="3"/>
      <c r="AY2673" s="3"/>
      <c r="AZ2673" s="3"/>
      <c r="BA2673" s="3"/>
      <c r="BB2673" s="3"/>
      <c r="BC2673" s="3"/>
      <c r="BD2673" s="3"/>
      <c r="BE2673" s="3"/>
      <c r="BF2673" s="3"/>
    </row>
    <row r="2674" spans="1:58" s="11" customFormat="1" ht="12.75">
      <c r="A2674" s="9"/>
      <c r="B2674" s="33"/>
      <c r="C2674" s="3"/>
      <c r="D2674" s="3"/>
      <c r="E2674" s="3"/>
      <c r="F2674" s="3"/>
      <c r="G2674" s="5"/>
      <c r="H2674" s="5"/>
      <c r="I2674" s="5"/>
      <c r="J2674" s="5"/>
      <c r="K2674" s="5"/>
      <c r="L2674" s="5"/>
      <c r="M2674" s="5"/>
      <c r="N2674" s="5"/>
      <c r="O2674" s="5"/>
      <c r="P2674" s="5"/>
      <c r="Q2674" s="5"/>
      <c r="R2674" s="5"/>
      <c r="S2674" s="5"/>
      <c r="T2674" s="5"/>
      <c r="U2674" s="5"/>
      <c r="V2674" s="5"/>
      <c r="W2674" s="5"/>
      <c r="X2674" s="5"/>
      <c r="Y2674" s="5"/>
      <c r="Z2674" s="5"/>
      <c r="AA2674" s="5"/>
      <c r="AB2674" s="5"/>
      <c r="AC2674" s="5"/>
      <c r="AD2674" s="5"/>
      <c r="AE2674" s="3"/>
      <c r="AF2674" s="3"/>
      <c r="AG2674" s="3"/>
      <c r="AH2674" s="3"/>
      <c r="AI2674" s="3"/>
      <c r="AJ2674" s="3"/>
      <c r="AK2674" s="3"/>
      <c r="AL2674" s="3"/>
      <c r="AM2674" s="3"/>
      <c r="AN2674" s="3"/>
      <c r="AO2674" s="3"/>
      <c r="AP2674" s="3"/>
      <c r="AQ2674" s="3"/>
      <c r="AR2674" s="3"/>
      <c r="AS2674" s="3"/>
      <c r="AT2674" s="3"/>
      <c r="AU2674" s="3"/>
      <c r="AV2674" s="3"/>
      <c r="AW2674" s="3"/>
      <c r="AX2674" s="3"/>
      <c r="AY2674" s="3"/>
      <c r="AZ2674" s="3"/>
      <c r="BA2674" s="3"/>
      <c r="BB2674" s="3"/>
      <c r="BC2674" s="3"/>
      <c r="BD2674" s="3"/>
      <c r="BE2674" s="3"/>
      <c r="BF2674" s="3"/>
    </row>
    <row r="2675" spans="1:58" s="11" customFormat="1" ht="12.75">
      <c r="A2675" s="9"/>
      <c r="B2675" s="33"/>
      <c r="C2675" s="3"/>
      <c r="D2675" s="3"/>
      <c r="E2675" s="3"/>
      <c r="F2675" s="3"/>
      <c r="G2675" s="5"/>
      <c r="H2675" s="5"/>
      <c r="I2675" s="5"/>
      <c r="J2675" s="5"/>
      <c r="K2675" s="5"/>
      <c r="L2675" s="5"/>
      <c r="M2675" s="5"/>
      <c r="N2675" s="5"/>
      <c r="O2675" s="5"/>
      <c r="P2675" s="5"/>
      <c r="Q2675" s="5"/>
      <c r="R2675" s="5"/>
      <c r="S2675" s="5"/>
      <c r="T2675" s="5"/>
      <c r="U2675" s="5"/>
      <c r="V2675" s="5"/>
      <c r="W2675" s="5"/>
      <c r="X2675" s="5"/>
      <c r="Y2675" s="5"/>
      <c r="Z2675" s="5"/>
      <c r="AA2675" s="5"/>
      <c r="AB2675" s="5"/>
      <c r="AC2675" s="5"/>
      <c r="AD2675" s="5"/>
      <c r="AE2675" s="3"/>
      <c r="AF2675" s="3"/>
      <c r="AG2675" s="3"/>
      <c r="AH2675" s="3"/>
      <c r="AI2675" s="3"/>
      <c r="AJ2675" s="3"/>
      <c r="AK2675" s="3"/>
      <c r="AL2675" s="3"/>
      <c r="AM2675" s="3"/>
      <c r="AN2675" s="3"/>
      <c r="AO2675" s="3"/>
      <c r="AP2675" s="3"/>
      <c r="AQ2675" s="3"/>
      <c r="AR2675" s="3"/>
      <c r="AS2675" s="3"/>
      <c r="AT2675" s="3"/>
      <c r="AU2675" s="3"/>
      <c r="AV2675" s="3"/>
      <c r="AW2675" s="3"/>
      <c r="AX2675" s="3"/>
      <c r="AY2675" s="3"/>
      <c r="AZ2675" s="3"/>
      <c r="BA2675" s="3"/>
      <c r="BB2675" s="3"/>
      <c r="BC2675" s="3"/>
      <c r="BD2675" s="3"/>
      <c r="BE2675" s="3"/>
      <c r="BF2675" s="3"/>
    </row>
    <row r="2676" spans="1:58" s="11" customFormat="1" ht="12.75">
      <c r="A2676" s="9"/>
      <c r="B2676" s="33"/>
      <c r="C2676" s="3"/>
      <c r="D2676" s="3"/>
      <c r="E2676" s="3"/>
      <c r="F2676" s="3"/>
      <c r="G2676" s="5"/>
      <c r="H2676" s="5"/>
      <c r="I2676" s="5"/>
      <c r="J2676" s="5"/>
      <c r="K2676" s="5"/>
      <c r="L2676" s="5"/>
      <c r="M2676" s="5"/>
      <c r="N2676" s="5"/>
      <c r="O2676" s="5"/>
      <c r="P2676" s="5"/>
      <c r="Q2676" s="5"/>
      <c r="R2676" s="5"/>
      <c r="S2676" s="5"/>
      <c r="T2676" s="5"/>
      <c r="U2676" s="5"/>
      <c r="V2676" s="5"/>
      <c r="W2676" s="5"/>
      <c r="X2676" s="5"/>
      <c r="Y2676" s="5"/>
      <c r="Z2676" s="5"/>
      <c r="AA2676" s="5"/>
      <c r="AB2676" s="5"/>
      <c r="AC2676" s="5"/>
      <c r="AD2676" s="5"/>
      <c r="AE2676" s="3"/>
      <c r="AF2676" s="3"/>
      <c r="AG2676" s="3"/>
      <c r="AH2676" s="3"/>
      <c r="AI2676" s="3"/>
      <c r="AJ2676" s="3"/>
      <c r="AK2676" s="3"/>
      <c r="AL2676" s="3"/>
      <c r="AM2676" s="3"/>
      <c r="AN2676" s="3"/>
      <c r="AO2676" s="3"/>
      <c r="AP2676" s="3"/>
      <c r="AQ2676" s="3"/>
      <c r="AR2676" s="3"/>
      <c r="AS2676" s="3"/>
      <c r="AT2676" s="3"/>
      <c r="AU2676" s="3"/>
      <c r="AV2676" s="3"/>
      <c r="AW2676" s="3"/>
      <c r="AX2676" s="3"/>
      <c r="AY2676" s="3"/>
      <c r="AZ2676" s="3"/>
      <c r="BA2676" s="3"/>
      <c r="BB2676" s="3"/>
      <c r="BC2676" s="3"/>
      <c r="BD2676" s="3"/>
      <c r="BE2676" s="3"/>
      <c r="BF2676" s="3"/>
    </row>
    <row r="2677" spans="1:58" s="11" customFormat="1" ht="12.75">
      <c r="A2677" s="9"/>
      <c r="B2677" s="33"/>
      <c r="C2677" s="3"/>
      <c r="D2677" s="3"/>
      <c r="E2677" s="3"/>
      <c r="F2677" s="3"/>
      <c r="G2677" s="5"/>
      <c r="H2677" s="5"/>
      <c r="I2677" s="5"/>
      <c r="J2677" s="5"/>
      <c r="K2677" s="5"/>
      <c r="L2677" s="5"/>
      <c r="M2677" s="5"/>
      <c r="N2677" s="5"/>
      <c r="O2677" s="5"/>
      <c r="P2677" s="5"/>
      <c r="Q2677" s="5"/>
      <c r="R2677" s="5"/>
      <c r="S2677" s="5"/>
      <c r="T2677" s="5"/>
      <c r="U2677" s="5"/>
      <c r="V2677" s="5"/>
      <c r="W2677" s="5"/>
      <c r="X2677" s="5"/>
      <c r="Y2677" s="5"/>
      <c r="Z2677" s="5"/>
      <c r="AA2677" s="5"/>
      <c r="AB2677" s="5"/>
      <c r="AC2677" s="5"/>
      <c r="AD2677" s="5"/>
      <c r="AE2677" s="3"/>
      <c r="AF2677" s="3"/>
      <c r="AG2677" s="3"/>
      <c r="AH2677" s="3"/>
      <c r="AI2677" s="3"/>
      <c r="AJ2677" s="3"/>
      <c r="AK2677" s="3"/>
      <c r="AL2677" s="3"/>
      <c r="AM2677" s="3"/>
      <c r="AN2677" s="3"/>
      <c r="AO2677" s="3"/>
      <c r="AP2677" s="3"/>
      <c r="AQ2677" s="3"/>
      <c r="AR2677" s="3"/>
      <c r="AS2677" s="3"/>
      <c r="AT2677" s="3"/>
      <c r="AU2677" s="3"/>
      <c r="AV2677" s="3"/>
      <c r="AW2677" s="3"/>
      <c r="AX2677" s="3"/>
      <c r="AY2677" s="3"/>
      <c r="AZ2677" s="3"/>
      <c r="BA2677" s="3"/>
      <c r="BB2677" s="3"/>
      <c r="BC2677" s="3"/>
      <c r="BD2677" s="3"/>
      <c r="BE2677" s="3"/>
      <c r="BF2677" s="3"/>
    </row>
    <row r="2678" spans="1:58" s="11" customFormat="1" ht="12.75">
      <c r="A2678" s="9"/>
      <c r="B2678" s="33"/>
      <c r="C2678" s="3"/>
      <c r="D2678" s="3"/>
      <c r="E2678" s="3"/>
      <c r="F2678" s="3"/>
      <c r="G2678" s="5"/>
      <c r="H2678" s="5"/>
      <c r="I2678" s="5"/>
      <c r="J2678" s="5"/>
      <c r="K2678" s="5"/>
      <c r="L2678" s="5"/>
      <c r="M2678" s="5"/>
      <c r="N2678" s="5"/>
      <c r="O2678" s="5"/>
      <c r="P2678" s="5"/>
      <c r="Q2678" s="5"/>
      <c r="R2678" s="5"/>
      <c r="S2678" s="5"/>
      <c r="T2678" s="5"/>
      <c r="U2678" s="5"/>
      <c r="V2678" s="5"/>
      <c r="W2678" s="5"/>
      <c r="X2678" s="5"/>
      <c r="Y2678" s="5"/>
      <c r="Z2678" s="5"/>
      <c r="AA2678" s="5"/>
      <c r="AB2678" s="5"/>
      <c r="AC2678" s="5"/>
      <c r="AD2678" s="5"/>
      <c r="AE2678" s="3"/>
      <c r="AF2678" s="3"/>
      <c r="AG2678" s="3"/>
      <c r="AH2678" s="3"/>
      <c r="AI2678" s="3"/>
      <c r="AJ2678" s="3"/>
      <c r="AK2678" s="3"/>
      <c r="AL2678" s="3"/>
      <c r="AM2678" s="3"/>
      <c r="AN2678" s="3"/>
      <c r="AO2678" s="3"/>
      <c r="AP2678" s="3"/>
      <c r="AQ2678" s="3"/>
      <c r="AR2678" s="3"/>
      <c r="AS2678" s="3"/>
      <c r="AT2678" s="3"/>
      <c r="AU2678" s="3"/>
      <c r="AV2678" s="3"/>
      <c r="AW2678" s="3"/>
      <c r="AX2678" s="3"/>
      <c r="AY2678" s="3"/>
      <c r="AZ2678" s="3"/>
      <c r="BA2678" s="3"/>
      <c r="BB2678" s="3"/>
      <c r="BC2678" s="3"/>
      <c r="BD2678" s="3"/>
      <c r="BE2678" s="3"/>
      <c r="BF2678" s="3"/>
    </row>
    <row r="2679" spans="1:58" s="11" customFormat="1" ht="12.75">
      <c r="A2679" s="9"/>
      <c r="B2679" s="33"/>
      <c r="C2679" s="3"/>
      <c r="D2679" s="3"/>
      <c r="E2679" s="3"/>
      <c r="F2679" s="3"/>
      <c r="G2679" s="5"/>
      <c r="H2679" s="5"/>
      <c r="I2679" s="5"/>
      <c r="J2679" s="5"/>
      <c r="K2679" s="5"/>
      <c r="L2679" s="5"/>
      <c r="M2679" s="5"/>
      <c r="N2679" s="5"/>
      <c r="O2679" s="5"/>
      <c r="P2679" s="5"/>
      <c r="Q2679" s="5"/>
      <c r="R2679" s="5"/>
      <c r="S2679" s="5"/>
      <c r="T2679" s="5"/>
      <c r="U2679" s="5"/>
      <c r="V2679" s="5"/>
      <c r="W2679" s="5"/>
      <c r="X2679" s="5"/>
      <c r="Y2679" s="5"/>
      <c r="Z2679" s="5"/>
      <c r="AA2679" s="5"/>
      <c r="AB2679" s="5"/>
      <c r="AC2679" s="5"/>
      <c r="AD2679" s="5"/>
      <c r="AE2679" s="3"/>
      <c r="AF2679" s="3"/>
      <c r="AG2679" s="3"/>
      <c r="AH2679" s="3"/>
      <c r="AI2679" s="3"/>
      <c r="AJ2679" s="3"/>
      <c r="AK2679" s="3"/>
      <c r="AL2679" s="3"/>
      <c r="AM2679" s="3"/>
      <c r="AN2679" s="3"/>
      <c r="AO2679" s="3"/>
      <c r="AP2679" s="3"/>
      <c r="AQ2679" s="3"/>
      <c r="AR2679" s="3"/>
      <c r="AS2679" s="3"/>
      <c r="AT2679" s="3"/>
      <c r="AU2679" s="3"/>
      <c r="AV2679" s="3"/>
      <c r="AW2679" s="3"/>
      <c r="AX2679" s="3"/>
      <c r="AY2679" s="3"/>
      <c r="AZ2679" s="3"/>
      <c r="BA2679" s="3"/>
      <c r="BB2679" s="3"/>
      <c r="BC2679" s="3"/>
      <c r="BD2679" s="3"/>
      <c r="BE2679" s="3"/>
      <c r="BF2679" s="3"/>
    </row>
    <row r="2680" spans="1:58" s="11" customFormat="1" ht="12.75">
      <c r="A2680" s="9"/>
      <c r="B2680" s="33"/>
      <c r="C2680" s="3"/>
      <c r="D2680" s="3"/>
      <c r="E2680" s="3"/>
      <c r="F2680" s="3"/>
      <c r="G2680" s="5"/>
      <c r="H2680" s="5"/>
      <c r="I2680" s="5"/>
      <c r="J2680" s="5"/>
      <c r="K2680" s="5"/>
      <c r="L2680" s="5"/>
      <c r="M2680" s="5"/>
      <c r="N2680" s="5"/>
      <c r="O2680" s="5"/>
      <c r="P2680" s="5"/>
      <c r="Q2680" s="5"/>
      <c r="R2680" s="5"/>
      <c r="S2680" s="5"/>
      <c r="T2680" s="5"/>
      <c r="U2680" s="5"/>
      <c r="V2680" s="5"/>
      <c r="W2680" s="5"/>
      <c r="X2680" s="5"/>
      <c r="Y2680" s="5"/>
      <c r="Z2680" s="5"/>
      <c r="AA2680" s="5"/>
      <c r="AB2680" s="5"/>
      <c r="AC2680" s="5"/>
      <c r="AD2680" s="5"/>
      <c r="AE2680" s="3"/>
      <c r="AF2680" s="3"/>
      <c r="AG2680" s="3"/>
      <c r="AH2680" s="3"/>
      <c r="AI2680" s="3"/>
      <c r="AJ2680" s="3"/>
      <c r="AK2680" s="3"/>
      <c r="AL2680" s="3"/>
      <c r="AM2680" s="3"/>
      <c r="AN2680" s="3"/>
      <c r="AO2680" s="3"/>
      <c r="AP2680" s="3"/>
      <c r="AQ2680" s="3"/>
      <c r="AR2680" s="3"/>
      <c r="AS2680" s="3"/>
      <c r="AT2680" s="3"/>
      <c r="AU2680" s="3"/>
      <c r="AV2680" s="3"/>
      <c r="AW2680" s="3"/>
      <c r="AX2680" s="3"/>
      <c r="AY2680" s="3"/>
      <c r="AZ2680" s="3"/>
      <c r="BA2680" s="3"/>
      <c r="BB2680" s="3"/>
      <c r="BC2680" s="3"/>
      <c r="BD2680" s="3"/>
      <c r="BE2680" s="3"/>
      <c r="BF2680" s="3"/>
    </row>
    <row r="2681" spans="1:58" s="11" customFormat="1" ht="12.75">
      <c r="A2681" s="9"/>
      <c r="B2681" s="33"/>
      <c r="C2681" s="3"/>
      <c r="D2681" s="3"/>
      <c r="E2681" s="3"/>
      <c r="F2681" s="3"/>
      <c r="G2681" s="5"/>
      <c r="H2681" s="5"/>
      <c r="I2681" s="5"/>
      <c r="J2681" s="5"/>
      <c r="K2681" s="5"/>
      <c r="L2681" s="5"/>
      <c r="M2681" s="5"/>
      <c r="N2681" s="5"/>
      <c r="O2681" s="5"/>
      <c r="P2681" s="5"/>
      <c r="Q2681" s="5"/>
      <c r="R2681" s="5"/>
      <c r="S2681" s="5"/>
      <c r="T2681" s="5"/>
      <c r="U2681" s="5"/>
      <c r="V2681" s="5"/>
      <c r="W2681" s="5"/>
      <c r="X2681" s="5"/>
      <c r="Y2681" s="5"/>
      <c r="Z2681" s="5"/>
      <c r="AA2681" s="5"/>
      <c r="AB2681" s="5"/>
      <c r="AC2681" s="5"/>
      <c r="AD2681" s="5"/>
      <c r="AE2681" s="3"/>
      <c r="AF2681" s="3"/>
      <c r="AG2681" s="3"/>
      <c r="AH2681" s="3"/>
      <c r="AI2681" s="3"/>
      <c r="AJ2681" s="3"/>
      <c r="AK2681" s="3"/>
      <c r="AL2681" s="3"/>
      <c r="AM2681" s="3"/>
      <c r="AN2681" s="3"/>
      <c r="AO2681" s="3"/>
      <c r="AP2681" s="3"/>
      <c r="AQ2681" s="3"/>
      <c r="AR2681" s="3"/>
      <c r="AS2681" s="3"/>
      <c r="AT2681" s="3"/>
      <c r="AU2681" s="3"/>
      <c r="AV2681" s="3"/>
      <c r="AW2681" s="3"/>
      <c r="AX2681" s="3"/>
      <c r="AY2681" s="3"/>
      <c r="AZ2681" s="3"/>
      <c r="BA2681" s="3"/>
      <c r="BB2681" s="3"/>
      <c r="BC2681" s="3"/>
      <c r="BD2681" s="3"/>
      <c r="BE2681" s="3"/>
      <c r="BF2681" s="3"/>
    </row>
    <row r="2682" spans="1:58" s="11" customFormat="1" ht="12.75">
      <c r="A2682" s="9"/>
      <c r="B2682" s="33"/>
      <c r="C2682" s="3"/>
      <c r="D2682" s="3"/>
      <c r="E2682" s="3"/>
      <c r="F2682" s="3"/>
      <c r="G2682" s="5"/>
      <c r="H2682" s="5"/>
      <c r="I2682" s="5"/>
      <c r="J2682" s="5"/>
      <c r="K2682" s="5"/>
      <c r="L2682" s="5"/>
      <c r="M2682" s="5"/>
      <c r="N2682" s="5"/>
      <c r="O2682" s="5"/>
      <c r="P2682" s="5"/>
      <c r="Q2682" s="5"/>
      <c r="R2682" s="5"/>
      <c r="S2682" s="5"/>
      <c r="T2682" s="5"/>
      <c r="U2682" s="5"/>
      <c r="V2682" s="5"/>
      <c r="W2682" s="5"/>
      <c r="X2682" s="5"/>
      <c r="Y2682" s="5"/>
      <c r="Z2682" s="5"/>
      <c r="AA2682" s="5"/>
      <c r="AB2682" s="5"/>
      <c r="AC2682" s="5"/>
      <c r="AD2682" s="5"/>
      <c r="AE2682" s="3"/>
      <c r="AF2682" s="3"/>
      <c r="AG2682" s="3"/>
      <c r="AH2682" s="3"/>
      <c r="AI2682" s="3"/>
      <c r="AJ2682" s="3"/>
      <c r="AK2682" s="3"/>
      <c r="AL2682" s="3"/>
      <c r="AM2682" s="3"/>
      <c r="AN2682" s="3"/>
      <c r="AO2682" s="3"/>
      <c r="AP2682" s="3"/>
      <c r="AQ2682" s="3"/>
      <c r="AR2682" s="3"/>
      <c r="AS2682" s="3"/>
      <c r="AT2682" s="3"/>
      <c r="AU2682" s="3"/>
      <c r="AV2682" s="3"/>
      <c r="AW2682" s="3"/>
      <c r="AX2682" s="3"/>
      <c r="AY2682" s="3"/>
      <c r="AZ2682" s="3"/>
      <c r="BA2682" s="3"/>
      <c r="BB2682" s="3"/>
      <c r="BC2682" s="3"/>
      <c r="BD2682" s="3"/>
      <c r="BE2682" s="3"/>
      <c r="BF2682" s="3"/>
    </row>
    <row r="2683" spans="1:58" s="11" customFormat="1" ht="12.75">
      <c r="A2683" s="9"/>
      <c r="B2683" s="33"/>
      <c r="C2683" s="3"/>
      <c r="D2683" s="3"/>
      <c r="E2683" s="3"/>
      <c r="F2683" s="3"/>
      <c r="G2683" s="5"/>
      <c r="H2683" s="5"/>
      <c r="I2683" s="5"/>
      <c r="J2683" s="5"/>
      <c r="K2683" s="5"/>
      <c r="L2683" s="5"/>
      <c r="M2683" s="5"/>
      <c r="N2683" s="5"/>
      <c r="O2683" s="5"/>
      <c r="P2683" s="5"/>
      <c r="Q2683" s="5"/>
      <c r="R2683" s="5"/>
      <c r="S2683" s="5"/>
      <c r="T2683" s="5"/>
      <c r="U2683" s="5"/>
      <c r="V2683" s="5"/>
      <c r="W2683" s="5"/>
      <c r="X2683" s="5"/>
      <c r="Y2683" s="5"/>
      <c r="Z2683" s="5"/>
      <c r="AA2683" s="5"/>
      <c r="AB2683" s="5"/>
      <c r="AC2683" s="5"/>
      <c r="AD2683" s="5"/>
      <c r="AE2683" s="3"/>
      <c r="AF2683" s="3"/>
      <c r="AG2683" s="3"/>
      <c r="AH2683" s="3"/>
      <c r="AI2683" s="3"/>
      <c r="AJ2683" s="3"/>
      <c r="AK2683" s="3"/>
      <c r="AL2683" s="3"/>
      <c r="AM2683" s="3"/>
      <c r="AN2683" s="3"/>
      <c r="AO2683" s="3"/>
      <c r="AP2683" s="3"/>
      <c r="AQ2683" s="3"/>
      <c r="AR2683" s="3"/>
      <c r="AS2683" s="3"/>
      <c r="AT2683" s="3"/>
      <c r="AU2683" s="3"/>
      <c r="AV2683" s="3"/>
      <c r="AW2683" s="3"/>
      <c r="AX2683" s="3"/>
      <c r="AY2683" s="3"/>
      <c r="AZ2683" s="3"/>
      <c r="BA2683" s="3"/>
      <c r="BB2683" s="3"/>
      <c r="BC2683" s="3"/>
      <c r="BD2683" s="3"/>
      <c r="BE2683" s="3"/>
      <c r="BF2683" s="3"/>
    </row>
    <row r="2684" spans="1:58" s="11" customFormat="1" ht="12.75">
      <c r="A2684" s="9"/>
      <c r="B2684" s="33"/>
      <c r="C2684" s="3"/>
      <c r="D2684" s="3"/>
      <c r="E2684" s="3"/>
      <c r="F2684" s="3"/>
      <c r="G2684" s="5"/>
      <c r="H2684" s="5"/>
      <c r="I2684" s="5"/>
      <c r="J2684" s="5"/>
      <c r="K2684" s="5"/>
      <c r="L2684" s="5"/>
      <c r="M2684" s="5"/>
      <c r="N2684" s="5"/>
      <c r="O2684" s="5"/>
      <c r="P2684" s="5"/>
      <c r="Q2684" s="5"/>
      <c r="R2684" s="5"/>
      <c r="S2684" s="5"/>
      <c r="T2684" s="5"/>
      <c r="U2684" s="5"/>
      <c r="V2684" s="5"/>
      <c r="W2684" s="5"/>
      <c r="X2684" s="5"/>
      <c r="Y2684" s="5"/>
      <c r="Z2684" s="5"/>
      <c r="AA2684" s="5"/>
      <c r="AB2684" s="5"/>
      <c r="AC2684" s="5"/>
      <c r="AD2684" s="5"/>
      <c r="AE2684" s="3"/>
      <c r="AF2684" s="3"/>
      <c r="AG2684" s="3"/>
      <c r="AH2684" s="3"/>
      <c r="AI2684" s="3"/>
      <c r="AJ2684" s="3"/>
      <c r="AK2684" s="3"/>
      <c r="AL2684" s="3"/>
      <c r="AM2684" s="3"/>
      <c r="AN2684" s="3"/>
      <c r="AO2684" s="3"/>
      <c r="AP2684" s="3"/>
      <c r="AQ2684" s="3"/>
      <c r="AR2684" s="3"/>
      <c r="AS2684" s="3"/>
      <c r="AT2684" s="3"/>
      <c r="AU2684" s="3"/>
      <c r="AV2684" s="3"/>
      <c r="AW2684" s="3"/>
      <c r="AX2684" s="3"/>
      <c r="AY2684" s="3"/>
      <c r="AZ2684" s="3"/>
      <c r="BA2684" s="3"/>
      <c r="BB2684" s="3"/>
      <c r="BC2684" s="3"/>
      <c r="BD2684" s="3"/>
      <c r="BE2684" s="3"/>
      <c r="BF2684" s="3"/>
    </row>
    <row r="2685" spans="1:58" s="11" customFormat="1" ht="12.75">
      <c r="A2685" s="9"/>
      <c r="B2685" s="33"/>
      <c r="C2685" s="3"/>
      <c r="D2685" s="3"/>
      <c r="E2685" s="3"/>
      <c r="F2685" s="3"/>
      <c r="G2685" s="5"/>
      <c r="H2685" s="5"/>
      <c r="I2685" s="5"/>
      <c r="J2685" s="5"/>
      <c r="K2685" s="5"/>
      <c r="L2685" s="5"/>
      <c r="M2685" s="5"/>
      <c r="N2685" s="5"/>
      <c r="O2685" s="5"/>
      <c r="P2685" s="5"/>
      <c r="Q2685" s="5"/>
      <c r="R2685" s="5"/>
      <c r="S2685" s="5"/>
      <c r="T2685" s="5"/>
      <c r="U2685" s="5"/>
      <c r="V2685" s="5"/>
      <c r="W2685" s="5"/>
      <c r="X2685" s="5"/>
      <c r="Y2685" s="5"/>
      <c r="Z2685" s="5"/>
      <c r="AA2685" s="5"/>
      <c r="AB2685" s="5"/>
      <c r="AC2685" s="5"/>
      <c r="AD2685" s="5"/>
      <c r="AE2685" s="3"/>
      <c r="AF2685" s="3"/>
      <c r="AG2685" s="3"/>
      <c r="AH2685" s="3"/>
      <c r="AI2685" s="3"/>
      <c r="AJ2685" s="3"/>
      <c r="AK2685" s="3"/>
      <c r="AL2685" s="3"/>
      <c r="AM2685" s="3"/>
      <c r="AN2685" s="3"/>
      <c r="AO2685" s="3"/>
      <c r="AP2685" s="3"/>
      <c r="AQ2685" s="3"/>
      <c r="AR2685" s="3"/>
      <c r="AS2685" s="3"/>
      <c r="AT2685" s="3"/>
      <c r="AU2685" s="3"/>
      <c r="AV2685" s="3"/>
      <c r="AW2685" s="3"/>
      <c r="AX2685" s="3"/>
      <c r="AY2685" s="3"/>
      <c r="AZ2685" s="3"/>
      <c r="BA2685" s="3"/>
      <c r="BB2685" s="3"/>
      <c r="BC2685" s="3"/>
      <c r="BD2685" s="3"/>
      <c r="BE2685" s="3"/>
      <c r="BF2685" s="3"/>
    </row>
    <row r="2686" spans="1:58" s="11" customFormat="1" ht="12.75">
      <c r="A2686" s="9"/>
      <c r="B2686" s="33"/>
      <c r="C2686" s="3"/>
      <c r="D2686" s="3"/>
      <c r="E2686" s="3"/>
      <c r="F2686" s="3"/>
      <c r="G2686" s="5"/>
      <c r="H2686" s="5"/>
      <c r="I2686" s="5"/>
      <c r="J2686" s="5"/>
      <c r="K2686" s="5"/>
      <c r="L2686" s="5"/>
      <c r="M2686" s="5"/>
      <c r="N2686" s="5"/>
      <c r="O2686" s="5"/>
      <c r="P2686" s="5"/>
      <c r="Q2686" s="5"/>
      <c r="R2686" s="5"/>
      <c r="S2686" s="5"/>
      <c r="T2686" s="5"/>
      <c r="U2686" s="5"/>
      <c r="V2686" s="5"/>
      <c r="W2686" s="5"/>
      <c r="X2686" s="5"/>
      <c r="Y2686" s="5"/>
      <c r="Z2686" s="5"/>
      <c r="AA2686" s="5"/>
      <c r="AB2686" s="5"/>
      <c r="AC2686" s="5"/>
      <c r="AD2686" s="5"/>
      <c r="AE2686" s="3"/>
      <c r="AF2686" s="3"/>
      <c r="AG2686" s="3"/>
      <c r="AH2686" s="3"/>
      <c r="AI2686" s="3"/>
      <c r="AJ2686" s="3"/>
      <c r="AK2686" s="3"/>
      <c r="AL2686" s="3"/>
      <c r="AM2686" s="3"/>
      <c r="AN2686" s="3"/>
      <c r="AO2686" s="3"/>
      <c r="AP2686" s="3"/>
      <c r="AQ2686" s="3"/>
      <c r="AR2686" s="3"/>
      <c r="AS2686" s="3"/>
      <c r="AT2686" s="3"/>
      <c r="AU2686" s="3"/>
      <c r="AV2686" s="3"/>
      <c r="AW2686" s="3"/>
      <c r="AX2686" s="3"/>
      <c r="AY2686" s="3"/>
      <c r="AZ2686" s="3"/>
      <c r="BA2686" s="3"/>
      <c r="BB2686" s="3"/>
      <c r="BC2686" s="3"/>
      <c r="BD2686" s="3"/>
      <c r="BE2686" s="3"/>
      <c r="BF2686" s="3"/>
    </row>
    <row r="2687" spans="1:58" s="11" customFormat="1" ht="12.75">
      <c r="A2687" s="9"/>
      <c r="B2687" s="33"/>
      <c r="C2687" s="3"/>
      <c r="D2687" s="3"/>
      <c r="E2687" s="3"/>
      <c r="F2687" s="3"/>
      <c r="G2687" s="5"/>
      <c r="H2687" s="5"/>
      <c r="I2687" s="5"/>
      <c r="J2687" s="5"/>
      <c r="K2687" s="5"/>
      <c r="L2687" s="5"/>
      <c r="M2687" s="5"/>
      <c r="N2687" s="5"/>
      <c r="O2687" s="5"/>
      <c r="P2687" s="5"/>
      <c r="Q2687" s="5"/>
      <c r="R2687" s="5"/>
      <c r="S2687" s="5"/>
      <c r="T2687" s="5"/>
      <c r="U2687" s="5"/>
      <c r="V2687" s="5"/>
      <c r="W2687" s="5"/>
      <c r="X2687" s="5"/>
      <c r="Y2687" s="5"/>
      <c r="Z2687" s="5"/>
      <c r="AA2687" s="5"/>
      <c r="AB2687" s="5"/>
      <c r="AC2687" s="5"/>
      <c r="AD2687" s="5"/>
      <c r="AE2687" s="3"/>
      <c r="AF2687" s="3"/>
      <c r="AG2687" s="3"/>
      <c r="AH2687" s="3"/>
      <c r="AI2687" s="3"/>
      <c r="AJ2687" s="3"/>
      <c r="AK2687" s="3"/>
      <c r="AL2687" s="3"/>
      <c r="AM2687" s="3"/>
      <c r="AN2687" s="3"/>
      <c r="AO2687" s="3"/>
      <c r="AP2687" s="3"/>
      <c r="AQ2687" s="3"/>
      <c r="AR2687" s="3"/>
      <c r="AS2687" s="3"/>
      <c r="AT2687" s="3"/>
      <c r="AU2687" s="3"/>
      <c r="AV2687" s="3"/>
      <c r="AW2687" s="3"/>
      <c r="AX2687" s="3"/>
      <c r="AY2687" s="3"/>
      <c r="AZ2687" s="3"/>
      <c r="BA2687" s="3"/>
      <c r="BB2687" s="3"/>
      <c r="BC2687" s="3"/>
      <c r="BD2687" s="3"/>
      <c r="BE2687" s="3"/>
      <c r="BF2687" s="3"/>
    </row>
    <row r="2688" spans="1:58" s="11" customFormat="1" ht="12.75">
      <c r="A2688" s="9"/>
      <c r="B2688" s="33"/>
      <c r="C2688" s="3"/>
      <c r="D2688" s="3"/>
      <c r="E2688" s="3"/>
      <c r="F2688" s="3"/>
      <c r="G2688" s="5"/>
      <c r="H2688" s="5"/>
      <c r="I2688" s="5"/>
      <c r="J2688" s="5"/>
      <c r="K2688" s="5"/>
      <c r="L2688" s="5"/>
      <c r="M2688" s="5"/>
      <c r="N2688" s="5"/>
      <c r="O2688" s="5"/>
      <c r="P2688" s="5"/>
      <c r="Q2688" s="5"/>
      <c r="R2688" s="5"/>
      <c r="S2688" s="5"/>
      <c r="T2688" s="5"/>
      <c r="U2688" s="5"/>
      <c r="V2688" s="5"/>
      <c r="W2688" s="5"/>
      <c r="X2688" s="5"/>
      <c r="Y2688" s="5"/>
      <c r="Z2688" s="5"/>
      <c r="AA2688" s="5"/>
      <c r="AB2688" s="5"/>
      <c r="AC2688" s="5"/>
      <c r="AD2688" s="5"/>
      <c r="AE2688" s="3"/>
      <c r="AF2688" s="3"/>
      <c r="AG2688" s="3"/>
      <c r="AH2688" s="3"/>
      <c r="AI2688" s="3"/>
      <c r="AJ2688" s="3"/>
      <c r="AK2688" s="3"/>
      <c r="AL2688" s="3"/>
      <c r="AM2688" s="3"/>
      <c r="AN2688" s="3"/>
      <c r="AO2688" s="3"/>
      <c r="AP2688" s="3"/>
      <c r="AQ2688" s="3"/>
      <c r="AR2688" s="3"/>
      <c r="AS2688" s="3"/>
      <c r="AT2688" s="3"/>
      <c r="AU2688" s="3"/>
      <c r="AV2688" s="3"/>
      <c r="AW2688" s="3"/>
      <c r="AX2688" s="3"/>
      <c r="AY2688" s="3"/>
      <c r="AZ2688" s="3"/>
      <c r="BA2688" s="3"/>
      <c r="BB2688" s="3"/>
      <c r="BC2688" s="3"/>
      <c r="BD2688" s="3"/>
      <c r="BE2688" s="3"/>
      <c r="BF2688" s="3"/>
    </row>
    <row r="2689" spans="1:58" s="11" customFormat="1" ht="12.75">
      <c r="A2689" s="9"/>
      <c r="B2689" s="33"/>
      <c r="C2689" s="3"/>
      <c r="D2689" s="3"/>
      <c r="E2689" s="3"/>
      <c r="F2689" s="3"/>
      <c r="G2689" s="5"/>
      <c r="H2689" s="5"/>
      <c r="I2689" s="5"/>
      <c r="J2689" s="5"/>
      <c r="K2689" s="5"/>
      <c r="L2689" s="5"/>
      <c r="M2689" s="5"/>
      <c r="N2689" s="5"/>
      <c r="O2689" s="5"/>
      <c r="P2689" s="5"/>
      <c r="Q2689" s="5"/>
      <c r="R2689" s="5"/>
      <c r="S2689" s="5"/>
      <c r="T2689" s="5"/>
      <c r="U2689" s="5"/>
      <c r="V2689" s="5"/>
      <c r="W2689" s="5"/>
      <c r="X2689" s="5"/>
      <c r="Y2689" s="5"/>
      <c r="Z2689" s="5"/>
      <c r="AA2689" s="5"/>
      <c r="AB2689" s="5"/>
      <c r="AC2689" s="5"/>
      <c r="AD2689" s="5"/>
      <c r="AE2689" s="3"/>
      <c r="AF2689" s="3"/>
      <c r="AG2689" s="3"/>
      <c r="AH2689" s="3"/>
      <c r="AI2689" s="3"/>
      <c r="AJ2689" s="3"/>
      <c r="AK2689" s="3"/>
      <c r="AL2689" s="3"/>
      <c r="AM2689" s="3"/>
      <c r="AN2689" s="3"/>
      <c r="AO2689" s="3"/>
      <c r="AP2689" s="3"/>
      <c r="AQ2689" s="3"/>
      <c r="AR2689" s="3"/>
      <c r="AS2689" s="3"/>
      <c r="AT2689" s="3"/>
      <c r="AU2689" s="3"/>
      <c r="AV2689" s="3"/>
      <c r="AW2689" s="3"/>
      <c r="AX2689" s="3"/>
      <c r="AY2689" s="3"/>
      <c r="AZ2689" s="3"/>
      <c r="BA2689" s="3"/>
      <c r="BB2689" s="3"/>
      <c r="BC2689" s="3"/>
      <c r="BD2689" s="3"/>
      <c r="BE2689" s="3"/>
      <c r="BF2689" s="3"/>
    </row>
    <row r="2690" spans="1:58" s="11" customFormat="1" ht="12.75">
      <c r="A2690" s="9"/>
      <c r="B2690" s="33"/>
      <c r="C2690" s="3"/>
      <c r="D2690" s="3"/>
      <c r="E2690" s="3"/>
      <c r="F2690" s="3"/>
      <c r="G2690" s="5"/>
      <c r="H2690" s="5"/>
      <c r="I2690" s="5"/>
      <c r="J2690" s="5"/>
      <c r="K2690" s="5"/>
      <c r="L2690" s="5"/>
      <c r="M2690" s="5"/>
      <c r="N2690" s="5"/>
      <c r="O2690" s="5"/>
      <c r="P2690" s="5"/>
      <c r="Q2690" s="5"/>
      <c r="R2690" s="5"/>
      <c r="S2690" s="5"/>
      <c r="T2690" s="5"/>
      <c r="U2690" s="5"/>
      <c r="V2690" s="5"/>
      <c r="W2690" s="5"/>
      <c r="X2690" s="5"/>
      <c r="Y2690" s="5"/>
      <c r="Z2690" s="5"/>
      <c r="AA2690" s="5"/>
      <c r="AB2690" s="5"/>
      <c r="AC2690" s="5"/>
      <c r="AD2690" s="5"/>
      <c r="AE2690" s="3"/>
      <c r="AF2690" s="3"/>
      <c r="AG2690" s="3"/>
      <c r="AH2690" s="3"/>
      <c r="AI2690" s="3"/>
      <c r="AJ2690" s="3"/>
      <c r="AK2690" s="3"/>
      <c r="AL2690" s="3"/>
      <c r="AM2690" s="3"/>
      <c r="AN2690" s="3"/>
      <c r="AO2690" s="3"/>
      <c r="AP2690" s="3"/>
      <c r="AQ2690" s="3"/>
      <c r="AR2690" s="3"/>
      <c r="AS2690" s="3"/>
      <c r="AT2690" s="3"/>
      <c r="AU2690" s="3"/>
      <c r="AV2690" s="3"/>
      <c r="AW2690" s="3"/>
      <c r="AX2690" s="3"/>
      <c r="AY2690" s="3"/>
      <c r="AZ2690" s="3"/>
      <c r="BA2690" s="3"/>
      <c r="BB2690" s="3"/>
      <c r="BC2690" s="3"/>
      <c r="BD2690" s="3"/>
      <c r="BE2690" s="3"/>
      <c r="BF2690" s="3"/>
    </row>
    <row r="2691" spans="1:58" s="11" customFormat="1" ht="12.75">
      <c r="A2691" s="9"/>
      <c r="B2691" s="33"/>
      <c r="C2691" s="3"/>
      <c r="D2691" s="3"/>
      <c r="E2691" s="3"/>
      <c r="F2691" s="3"/>
      <c r="G2691" s="5"/>
      <c r="H2691" s="5"/>
      <c r="I2691" s="5"/>
      <c r="J2691" s="5"/>
      <c r="K2691" s="5"/>
      <c r="L2691" s="5"/>
      <c r="M2691" s="5"/>
      <c r="N2691" s="5"/>
      <c r="O2691" s="5"/>
      <c r="P2691" s="5"/>
      <c r="Q2691" s="5"/>
      <c r="R2691" s="5"/>
      <c r="S2691" s="5"/>
      <c r="T2691" s="5"/>
      <c r="U2691" s="5"/>
      <c r="V2691" s="5"/>
      <c r="W2691" s="5"/>
      <c r="X2691" s="5"/>
      <c r="Y2691" s="5"/>
      <c r="Z2691" s="5"/>
      <c r="AA2691" s="5"/>
      <c r="AB2691" s="5"/>
      <c r="AC2691" s="5"/>
      <c r="AD2691" s="5"/>
      <c r="AE2691" s="3"/>
      <c r="AF2691" s="3"/>
      <c r="AG2691" s="3"/>
      <c r="AH2691" s="3"/>
      <c r="AI2691" s="3"/>
      <c r="AJ2691" s="3"/>
      <c r="AK2691" s="3"/>
      <c r="AL2691" s="3"/>
      <c r="AM2691" s="3"/>
      <c r="AN2691" s="3"/>
      <c r="AO2691" s="3"/>
      <c r="AP2691" s="3"/>
      <c r="AQ2691" s="3"/>
      <c r="AR2691" s="3"/>
      <c r="AS2691" s="3"/>
      <c r="AT2691" s="3"/>
      <c r="AU2691" s="3"/>
      <c r="AV2691" s="3"/>
      <c r="AW2691" s="3"/>
      <c r="AX2691" s="3"/>
      <c r="AY2691" s="3"/>
      <c r="AZ2691" s="3"/>
      <c r="BA2691" s="3"/>
      <c r="BB2691" s="3"/>
      <c r="BC2691" s="3"/>
      <c r="BD2691" s="3"/>
      <c r="BE2691" s="3"/>
      <c r="BF2691" s="3"/>
    </row>
    <row r="2692" spans="1:58" s="11" customFormat="1" ht="12.75">
      <c r="A2692" s="9"/>
      <c r="B2692" s="33"/>
      <c r="C2692" s="3"/>
      <c r="D2692" s="3"/>
      <c r="E2692" s="3"/>
      <c r="F2692" s="3"/>
      <c r="G2692" s="5"/>
      <c r="H2692" s="5"/>
      <c r="I2692" s="5"/>
      <c r="J2692" s="5"/>
      <c r="K2692" s="5"/>
      <c r="L2692" s="5"/>
      <c r="M2692" s="5"/>
      <c r="N2692" s="5"/>
      <c r="O2692" s="5"/>
      <c r="P2692" s="5"/>
      <c r="Q2692" s="5"/>
      <c r="R2692" s="5"/>
      <c r="S2692" s="5"/>
      <c r="T2692" s="5"/>
      <c r="U2692" s="5"/>
      <c r="V2692" s="5"/>
      <c r="W2692" s="5"/>
      <c r="X2692" s="5"/>
      <c r="Y2692" s="5"/>
      <c r="Z2692" s="5"/>
      <c r="AA2692" s="5"/>
      <c r="AB2692" s="5"/>
      <c r="AC2692" s="5"/>
      <c r="AD2692" s="5"/>
      <c r="AE2692" s="3"/>
      <c r="AF2692" s="3"/>
      <c r="AG2692" s="3"/>
      <c r="AH2692" s="3"/>
      <c r="AI2692" s="3"/>
      <c r="AJ2692" s="3"/>
      <c r="AK2692" s="3"/>
      <c r="AL2692" s="3"/>
      <c r="AM2692" s="3"/>
      <c r="AN2692" s="3"/>
      <c r="AO2692" s="3"/>
      <c r="AP2692" s="3"/>
      <c r="AQ2692" s="3"/>
      <c r="AR2692" s="3"/>
      <c r="AS2692" s="3"/>
      <c r="AT2692" s="3"/>
      <c r="AU2692" s="3"/>
      <c r="AV2692" s="3"/>
      <c r="AW2692" s="3"/>
      <c r="AX2692" s="3"/>
      <c r="AY2692" s="3"/>
      <c r="AZ2692" s="3"/>
      <c r="BA2692" s="3"/>
      <c r="BB2692" s="3"/>
      <c r="BC2692" s="3"/>
      <c r="BD2692" s="3"/>
      <c r="BE2692" s="3"/>
      <c r="BF2692" s="3"/>
    </row>
    <row r="2693" spans="1:58" s="11" customFormat="1" ht="12.75">
      <c r="A2693" s="9"/>
      <c r="B2693" s="33"/>
      <c r="C2693" s="3"/>
      <c r="D2693" s="3"/>
      <c r="E2693" s="3"/>
      <c r="F2693" s="3"/>
      <c r="G2693" s="5"/>
      <c r="H2693" s="5"/>
      <c r="I2693" s="5"/>
      <c r="J2693" s="5"/>
      <c r="K2693" s="5"/>
      <c r="L2693" s="5"/>
      <c r="M2693" s="5"/>
      <c r="N2693" s="5"/>
      <c r="O2693" s="5"/>
      <c r="P2693" s="5"/>
      <c r="Q2693" s="5"/>
      <c r="R2693" s="5"/>
      <c r="S2693" s="5"/>
      <c r="T2693" s="5"/>
      <c r="U2693" s="5"/>
      <c r="V2693" s="5"/>
      <c r="W2693" s="5"/>
      <c r="X2693" s="5"/>
      <c r="Y2693" s="5"/>
      <c r="Z2693" s="5"/>
      <c r="AA2693" s="5"/>
      <c r="AB2693" s="5"/>
      <c r="AC2693" s="5"/>
      <c r="AD2693" s="5"/>
      <c r="AE2693" s="3"/>
      <c r="AF2693" s="3"/>
      <c r="AG2693" s="3"/>
      <c r="AH2693" s="3"/>
      <c r="AI2693" s="3"/>
      <c r="AJ2693" s="3"/>
      <c r="AK2693" s="3"/>
      <c r="AL2693" s="3"/>
      <c r="AM2693" s="3"/>
      <c r="AN2693" s="3"/>
      <c r="AO2693" s="3"/>
      <c r="AP2693" s="3"/>
      <c r="AQ2693" s="3"/>
      <c r="AR2693" s="3"/>
      <c r="AS2693" s="3"/>
      <c r="AT2693" s="3"/>
      <c r="AU2693" s="3"/>
      <c r="AV2693" s="3"/>
      <c r="AW2693" s="3"/>
      <c r="AX2693" s="3"/>
      <c r="AY2693" s="3"/>
      <c r="AZ2693" s="3"/>
      <c r="BA2693" s="3"/>
      <c r="BB2693" s="3"/>
      <c r="BC2693" s="3"/>
      <c r="BD2693" s="3"/>
      <c r="BE2693" s="3"/>
      <c r="BF2693" s="3"/>
    </row>
    <row r="2694" spans="1:58" s="11" customFormat="1" ht="12.75">
      <c r="A2694" s="9"/>
      <c r="B2694" s="33"/>
      <c r="C2694" s="3"/>
      <c r="D2694" s="3"/>
      <c r="E2694" s="3"/>
      <c r="F2694" s="3"/>
      <c r="G2694" s="5"/>
      <c r="H2694" s="5"/>
      <c r="I2694" s="5"/>
      <c r="J2694" s="5"/>
      <c r="K2694" s="5"/>
      <c r="L2694" s="5"/>
      <c r="M2694" s="5"/>
      <c r="N2694" s="5"/>
      <c r="O2694" s="5"/>
      <c r="P2694" s="5"/>
      <c r="Q2694" s="5"/>
      <c r="R2694" s="5"/>
      <c r="S2694" s="5"/>
      <c r="T2694" s="5"/>
      <c r="U2694" s="5"/>
      <c r="V2694" s="5"/>
      <c r="W2694" s="5"/>
      <c r="X2694" s="5"/>
      <c r="Y2694" s="5"/>
      <c r="Z2694" s="5"/>
      <c r="AA2694" s="5"/>
      <c r="AB2694" s="5"/>
      <c r="AC2694" s="5"/>
      <c r="AD2694" s="5"/>
      <c r="AE2694" s="3"/>
      <c r="AF2694" s="3"/>
      <c r="AG2694" s="3"/>
      <c r="AH2694" s="3"/>
      <c r="AI2694" s="3"/>
      <c r="AJ2694" s="3"/>
      <c r="AK2694" s="3"/>
      <c r="AL2694" s="3"/>
      <c r="AM2694" s="3"/>
      <c r="AN2694" s="3"/>
      <c r="AO2694" s="3"/>
      <c r="AP2694" s="3"/>
      <c r="AQ2694" s="3"/>
      <c r="AR2694" s="3"/>
      <c r="AS2694" s="3"/>
      <c r="AT2694" s="3"/>
      <c r="AU2694" s="3"/>
      <c r="AV2694" s="3"/>
      <c r="AW2694" s="3"/>
      <c r="AX2694" s="3"/>
      <c r="AY2694" s="3"/>
      <c r="AZ2694" s="3"/>
      <c r="BA2694" s="3"/>
      <c r="BB2694" s="3"/>
      <c r="BC2694" s="3"/>
      <c r="BD2694" s="3"/>
      <c r="BE2694" s="3"/>
      <c r="BF2694" s="3"/>
    </row>
    <row r="2695" spans="1:58" s="11" customFormat="1" ht="12.75">
      <c r="A2695" s="9"/>
      <c r="B2695" s="33"/>
      <c r="C2695" s="3"/>
      <c r="D2695" s="3"/>
      <c r="E2695" s="3"/>
      <c r="F2695" s="3"/>
      <c r="G2695" s="5"/>
      <c r="H2695" s="5"/>
      <c r="I2695" s="5"/>
      <c r="J2695" s="5"/>
      <c r="K2695" s="5"/>
      <c r="L2695" s="5"/>
      <c r="M2695" s="5"/>
      <c r="N2695" s="5"/>
      <c r="O2695" s="5"/>
      <c r="P2695" s="5"/>
      <c r="Q2695" s="5"/>
      <c r="R2695" s="5"/>
      <c r="S2695" s="5"/>
      <c r="T2695" s="5"/>
      <c r="U2695" s="5"/>
      <c r="V2695" s="5"/>
      <c r="W2695" s="5"/>
      <c r="X2695" s="5"/>
      <c r="Y2695" s="5"/>
      <c r="Z2695" s="5"/>
      <c r="AA2695" s="5"/>
      <c r="AB2695" s="5"/>
      <c r="AC2695" s="5"/>
      <c r="AD2695" s="5"/>
      <c r="AE2695" s="3"/>
      <c r="AF2695" s="3"/>
      <c r="AG2695" s="3"/>
      <c r="AH2695" s="3"/>
      <c r="AI2695" s="3"/>
      <c r="AJ2695" s="3"/>
      <c r="AK2695" s="3"/>
      <c r="AL2695" s="3"/>
      <c r="AM2695" s="3"/>
      <c r="AN2695" s="3"/>
      <c r="AO2695" s="3"/>
      <c r="AP2695" s="3"/>
      <c r="AQ2695" s="3"/>
      <c r="AR2695" s="3"/>
      <c r="AS2695" s="3"/>
      <c r="AT2695" s="3"/>
      <c r="AU2695" s="3"/>
      <c r="AV2695" s="3"/>
      <c r="AW2695" s="3"/>
      <c r="AX2695" s="3"/>
      <c r="AY2695" s="3"/>
      <c r="AZ2695" s="3"/>
      <c r="BA2695" s="3"/>
      <c r="BB2695" s="3"/>
      <c r="BC2695" s="3"/>
      <c r="BD2695" s="3"/>
      <c r="BE2695" s="3"/>
      <c r="BF2695" s="3"/>
    </row>
    <row r="2696" spans="1:58" s="11" customFormat="1" ht="12.75">
      <c r="A2696" s="9"/>
      <c r="B2696" s="33"/>
      <c r="C2696" s="3"/>
      <c r="D2696" s="3"/>
      <c r="E2696" s="3"/>
      <c r="F2696" s="3"/>
      <c r="G2696" s="5"/>
      <c r="H2696" s="5"/>
      <c r="I2696" s="5"/>
      <c r="J2696" s="5"/>
      <c r="K2696" s="5"/>
      <c r="L2696" s="5"/>
      <c r="M2696" s="5"/>
      <c r="N2696" s="5"/>
      <c r="O2696" s="5"/>
      <c r="P2696" s="5"/>
      <c r="Q2696" s="5"/>
      <c r="R2696" s="5"/>
      <c r="S2696" s="5"/>
      <c r="T2696" s="5"/>
      <c r="U2696" s="5"/>
      <c r="V2696" s="5"/>
      <c r="W2696" s="5"/>
      <c r="X2696" s="5"/>
      <c r="Y2696" s="5"/>
      <c r="Z2696" s="5"/>
      <c r="AA2696" s="5"/>
      <c r="AB2696" s="5"/>
      <c r="AC2696" s="5"/>
      <c r="AD2696" s="5"/>
      <c r="AE2696" s="3"/>
      <c r="AF2696" s="3"/>
      <c r="AG2696" s="3"/>
      <c r="AH2696" s="3"/>
      <c r="AI2696" s="3"/>
      <c r="AJ2696" s="3"/>
      <c r="AK2696" s="3"/>
      <c r="AL2696" s="3"/>
      <c r="AM2696" s="3"/>
      <c r="AN2696" s="3"/>
      <c r="AO2696" s="3"/>
      <c r="AP2696" s="3"/>
      <c r="AQ2696" s="3"/>
      <c r="AR2696" s="3"/>
      <c r="AS2696" s="3"/>
      <c r="AT2696" s="3"/>
      <c r="AU2696" s="3"/>
      <c r="AV2696" s="3"/>
      <c r="AW2696" s="3"/>
      <c r="AX2696" s="3"/>
      <c r="AY2696" s="3"/>
      <c r="AZ2696" s="3"/>
      <c r="BA2696" s="3"/>
      <c r="BB2696" s="3"/>
      <c r="BC2696" s="3"/>
      <c r="BD2696" s="3"/>
      <c r="BE2696" s="3"/>
      <c r="BF2696" s="3"/>
    </row>
    <row r="2697" spans="1:58" s="11" customFormat="1" ht="12.75">
      <c r="A2697" s="9"/>
      <c r="B2697" s="33"/>
      <c r="C2697" s="3"/>
      <c r="D2697" s="3"/>
      <c r="E2697" s="3"/>
      <c r="F2697" s="3"/>
      <c r="G2697" s="5"/>
      <c r="H2697" s="5"/>
      <c r="I2697" s="5"/>
      <c r="J2697" s="5"/>
      <c r="K2697" s="5"/>
      <c r="L2697" s="5"/>
      <c r="M2697" s="5"/>
      <c r="N2697" s="5"/>
      <c r="O2697" s="5"/>
      <c r="P2697" s="5"/>
      <c r="Q2697" s="5"/>
      <c r="R2697" s="5"/>
      <c r="S2697" s="5"/>
      <c r="T2697" s="5"/>
      <c r="U2697" s="5"/>
      <c r="V2697" s="5"/>
      <c r="W2697" s="5"/>
      <c r="X2697" s="5"/>
      <c r="Y2697" s="5"/>
      <c r="Z2697" s="5"/>
      <c r="AA2697" s="5"/>
      <c r="AB2697" s="5"/>
      <c r="AC2697" s="5"/>
      <c r="AD2697" s="5"/>
      <c r="AE2697" s="3"/>
      <c r="AF2697" s="3"/>
      <c r="AG2697" s="3"/>
      <c r="AH2697" s="3"/>
      <c r="AI2697" s="3"/>
      <c r="AJ2697" s="3"/>
      <c r="AK2697" s="3"/>
      <c r="AL2697" s="3"/>
      <c r="AM2697" s="3"/>
      <c r="AN2697" s="3"/>
      <c r="AO2697" s="3"/>
      <c r="AP2697" s="3"/>
      <c r="AQ2697" s="3"/>
      <c r="AR2697" s="3"/>
      <c r="AS2697" s="3"/>
      <c r="AT2697" s="3"/>
      <c r="AU2697" s="3"/>
      <c r="AV2697" s="3"/>
      <c r="AW2697" s="3"/>
      <c r="AX2697" s="3"/>
      <c r="AY2697" s="3"/>
      <c r="AZ2697" s="3"/>
      <c r="BA2697" s="3"/>
      <c r="BB2697" s="3"/>
      <c r="BC2697" s="3"/>
      <c r="BD2697" s="3"/>
      <c r="BE2697" s="3"/>
      <c r="BF2697" s="3"/>
    </row>
    <row r="2698" spans="1:58" s="11" customFormat="1" ht="12.75">
      <c r="A2698" s="9"/>
      <c r="B2698" s="33"/>
      <c r="C2698" s="3"/>
      <c r="D2698" s="3"/>
      <c r="E2698" s="3"/>
      <c r="F2698" s="3"/>
      <c r="G2698" s="5"/>
      <c r="H2698" s="5"/>
      <c r="I2698" s="5"/>
      <c r="J2698" s="5"/>
      <c r="K2698" s="5"/>
      <c r="L2698" s="5"/>
      <c r="M2698" s="5"/>
      <c r="N2698" s="5"/>
      <c r="O2698" s="5"/>
      <c r="P2698" s="5"/>
      <c r="Q2698" s="5"/>
      <c r="R2698" s="5"/>
      <c r="S2698" s="5"/>
      <c r="T2698" s="5"/>
      <c r="U2698" s="5"/>
      <c r="V2698" s="5"/>
      <c r="W2698" s="5"/>
      <c r="X2698" s="5"/>
      <c r="Y2698" s="5"/>
      <c r="Z2698" s="5"/>
      <c r="AA2698" s="5"/>
      <c r="AB2698" s="5"/>
      <c r="AC2698" s="5"/>
      <c r="AD2698" s="5"/>
      <c r="AE2698" s="3"/>
      <c r="AF2698" s="3"/>
      <c r="AG2698" s="3"/>
      <c r="AH2698" s="3"/>
      <c r="AI2698" s="3"/>
      <c r="AJ2698" s="3"/>
      <c r="AK2698" s="3"/>
      <c r="AL2698" s="3"/>
      <c r="AM2698" s="3"/>
      <c r="AN2698" s="3"/>
      <c r="AO2698" s="3"/>
      <c r="AP2698" s="3"/>
      <c r="AQ2698" s="3"/>
      <c r="AR2698" s="3"/>
      <c r="AS2698" s="3"/>
      <c r="AT2698" s="3"/>
      <c r="AU2698" s="3"/>
      <c r="AV2698" s="3"/>
      <c r="AW2698" s="3"/>
      <c r="AX2698" s="3"/>
      <c r="AY2698" s="3"/>
      <c r="AZ2698" s="3"/>
      <c r="BA2698" s="3"/>
      <c r="BB2698" s="3"/>
      <c r="BC2698" s="3"/>
      <c r="BD2698" s="3"/>
      <c r="BE2698" s="3"/>
      <c r="BF2698" s="3"/>
    </row>
    <row r="2699" spans="1:58" s="11" customFormat="1" ht="12.75">
      <c r="A2699" s="9"/>
      <c r="B2699" s="33"/>
      <c r="C2699" s="3"/>
      <c r="D2699" s="3"/>
      <c r="E2699" s="3"/>
      <c r="F2699" s="3"/>
      <c r="G2699" s="5"/>
      <c r="H2699" s="5"/>
      <c r="I2699" s="5"/>
      <c r="J2699" s="5"/>
      <c r="K2699" s="5"/>
      <c r="L2699" s="5"/>
      <c r="M2699" s="5"/>
      <c r="N2699" s="5"/>
      <c r="O2699" s="5"/>
      <c r="P2699" s="5"/>
      <c r="Q2699" s="5"/>
      <c r="R2699" s="5"/>
      <c r="S2699" s="5"/>
      <c r="T2699" s="5"/>
      <c r="U2699" s="5"/>
      <c r="V2699" s="5"/>
      <c r="W2699" s="5"/>
      <c r="X2699" s="5"/>
      <c r="Y2699" s="5"/>
      <c r="Z2699" s="5"/>
      <c r="AA2699" s="5"/>
      <c r="AB2699" s="5"/>
      <c r="AC2699" s="5"/>
      <c r="AD2699" s="5"/>
      <c r="AE2699" s="3"/>
      <c r="AF2699" s="3"/>
      <c r="AG2699" s="3"/>
      <c r="AH2699" s="3"/>
      <c r="AI2699" s="3"/>
      <c r="AJ2699" s="3"/>
      <c r="AK2699" s="3"/>
      <c r="AL2699" s="3"/>
      <c r="AM2699" s="3"/>
      <c r="AN2699" s="3"/>
      <c r="AO2699" s="3"/>
      <c r="AP2699" s="3"/>
      <c r="AQ2699" s="3"/>
      <c r="AR2699" s="3"/>
      <c r="AS2699" s="3"/>
      <c r="AT2699" s="3"/>
      <c r="AU2699" s="3"/>
      <c r="AV2699" s="3"/>
      <c r="AW2699" s="3"/>
      <c r="AX2699" s="3"/>
      <c r="AY2699" s="3"/>
      <c r="AZ2699" s="3"/>
      <c r="BA2699" s="3"/>
      <c r="BB2699" s="3"/>
      <c r="BC2699" s="3"/>
      <c r="BD2699" s="3"/>
      <c r="BE2699" s="3"/>
      <c r="BF2699" s="3"/>
    </row>
    <row r="2700" spans="1:58" s="11" customFormat="1" ht="12.75">
      <c r="A2700" s="9"/>
      <c r="B2700" s="33"/>
      <c r="C2700" s="3"/>
      <c r="D2700" s="3"/>
      <c r="E2700" s="3"/>
      <c r="F2700" s="3"/>
      <c r="G2700" s="5"/>
      <c r="H2700" s="5"/>
      <c r="I2700" s="5"/>
      <c r="J2700" s="5"/>
      <c r="K2700" s="5"/>
      <c r="L2700" s="5"/>
      <c r="M2700" s="5"/>
      <c r="N2700" s="5"/>
      <c r="O2700" s="5"/>
      <c r="P2700" s="5"/>
      <c r="Q2700" s="5"/>
      <c r="R2700" s="5"/>
      <c r="S2700" s="5"/>
      <c r="T2700" s="5"/>
      <c r="U2700" s="5"/>
      <c r="V2700" s="5"/>
      <c r="W2700" s="5"/>
      <c r="X2700" s="5"/>
      <c r="Y2700" s="5"/>
      <c r="Z2700" s="5"/>
      <c r="AA2700" s="5"/>
      <c r="AB2700" s="5"/>
      <c r="AC2700" s="5"/>
      <c r="AD2700" s="5"/>
      <c r="AE2700" s="3"/>
      <c r="AF2700" s="3"/>
      <c r="AG2700" s="3"/>
      <c r="AH2700" s="3"/>
      <c r="AI2700" s="3"/>
      <c r="AJ2700" s="3"/>
      <c r="AK2700" s="3"/>
      <c r="AL2700" s="3"/>
      <c r="AM2700" s="3"/>
      <c r="AN2700" s="3"/>
      <c r="AO2700" s="3"/>
      <c r="AP2700" s="3"/>
      <c r="AQ2700" s="3"/>
      <c r="AR2700" s="3"/>
      <c r="AS2700" s="3"/>
      <c r="AT2700" s="3"/>
      <c r="AU2700" s="3"/>
      <c r="AV2700" s="3"/>
      <c r="AW2700" s="3"/>
      <c r="AX2700" s="3"/>
      <c r="AY2700" s="3"/>
      <c r="AZ2700" s="3"/>
      <c r="BA2700" s="3"/>
      <c r="BB2700" s="3"/>
      <c r="BC2700" s="3"/>
      <c r="BD2700" s="3"/>
      <c r="BE2700" s="3"/>
      <c r="BF2700" s="3"/>
    </row>
    <row r="2701" spans="1:58" s="11" customFormat="1" ht="12.75">
      <c r="A2701" s="9"/>
      <c r="B2701" s="33"/>
      <c r="C2701" s="3"/>
      <c r="D2701" s="3"/>
      <c r="E2701" s="3"/>
      <c r="F2701" s="3"/>
      <c r="G2701" s="5"/>
      <c r="H2701" s="5"/>
      <c r="I2701" s="5"/>
      <c r="J2701" s="5"/>
      <c r="K2701" s="5"/>
      <c r="L2701" s="5"/>
      <c r="M2701" s="5"/>
      <c r="N2701" s="5"/>
      <c r="O2701" s="5"/>
      <c r="P2701" s="5"/>
      <c r="Q2701" s="5"/>
      <c r="R2701" s="5"/>
      <c r="S2701" s="5"/>
      <c r="T2701" s="5"/>
      <c r="U2701" s="5"/>
      <c r="V2701" s="5"/>
      <c r="W2701" s="5"/>
      <c r="X2701" s="5"/>
      <c r="Y2701" s="5"/>
      <c r="Z2701" s="5"/>
      <c r="AA2701" s="5"/>
      <c r="AB2701" s="5"/>
      <c r="AC2701" s="5"/>
      <c r="AD2701" s="5"/>
      <c r="AE2701" s="3"/>
      <c r="AF2701" s="3"/>
      <c r="AG2701" s="3"/>
      <c r="AH2701" s="3"/>
      <c r="AI2701" s="3"/>
      <c r="AJ2701" s="3"/>
      <c r="AK2701" s="3"/>
      <c r="AL2701" s="3"/>
      <c r="AM2701" s="3"/>
      <c r="AN2701" s="3"/>
      <c r="AO2701" s="3"/>
      <c r="AP2701" s="3"/>
      <c r="AQ2701" s="3"/>
      <c r="AR2701" s="3"/>
      <c r="AS2701" s="3"/>
      <c r="AT2701" s="3"/>
      <c r="AU2701" s="3"/>
      <c r="AV2701" s="3"/>
      <c r="AW2701" s="3"/>
      <c r="AX2701" s="3"/>
      <c r="AY2701" s="3"/>
      <c r="AZ2701" s="3"/>
      <c r="BA2701" s="3"/>
      <c r="BB2701" s="3"/>
      <c r="BC2701" s="3"/>
      <c r="BD2701" s="3"/>
      <c r="BE2701" s="3"/>
      <c r="BF2701" s="3"/>
    </row>
    <row r="2702" spans="1:58" s="11" customFormat="1" ht="12.75">
      <c r="A2702" s="9"/>
      <c r="B2702" s="33"/>
      <c r="C2702" s="3"/>
      <c r="D2702" s="3"/>
      <c r="E2702" s="3"/>
      <c r="F2702" s="3"/>
      <c r="G2702" s="5"/>
      <c r="H2702" s="5"/>
      <c r="I2702" s="5"/>
      <c r="J2702" s="5"/>
      <c r="K2702" s="5"/>
      <c r="L2702" s="5"/>
      <c r="M2702" s="5"/>
      <c r="N2702" s="5"/>
      <c r="O2702" s="5"/>
      <c r="P2702" s="5"/>
      <c r="Q2702" s="5"/>
      <c r="R2702" s="5"/>
      <c r="S2702" s="5"/>
      <c r="T2702" s="5"/>
      <c r="U2702" s="5"/>
      <c r="V2702" s="5"/>
      <c r="W2702" s="5"/>
      <c r="X2702" s="5"/>
      <c r="Y2702" s="5"/>
      <c r="Z2702" s="5"/>
      <c r="AA2702" s="5"/>
      <c r="AB2702" s="5"/>
      <c r="AC2702" s="5"/>
      <c r="AD2702" s="5"/>
      <c r="AE2702" s="3"/>
      <c r="AF2702" s="3"/>
      <c r="AG2702" s="3"/>
      <c r="AH2702" s="3"/>
      <c r="AI2702" s="3"/>
      <c r="AJ2702" s="3"/>
      <c r="AK2702" s="3"/>
      <c r="AL2702" s="3"/>
      <c r="AM2702" s="3"/>
      <c r="AN2702" s="3"/>
      <c r="AO2702" s="3"/>
      <c r="AP2702" s="3"/>
      <c r="AQ2702" s="3"/>
      <c r="AR2702" s="3"/>
      <c r="AS2702" s="3"/>
      <c r="AT2702" s="3"/>
      <c r="AU2702" s="3"/>
      <c r="AV2702" s="3"/>
      <c r="AW2702" s="3"/>
      <c r="AX2702" s="3"/>
      <c r="AY2702" s="3"/>
      <c r="AZ2702" s="3"/>
      <c r="BA2702" s="3"/>
      <c r="BB2702" s="3"/>
      <c r="BC2702" s="3"/>
      <c r="BD2702" s="3"/>
      <c r="BE2702" s="3"/>
      <c r="BF2702" s="3"/>
    </row>
    <row r="2703" spans="1:58" s="11" customFormat="1" ht="12.75">
      <c r="A2703" s="9"/>
      <c r="B2703" s="33"/>
      <c r="C2703" s="3"/>
      <c r="D2703" s="3"/>
      <c r="E2703" s="3"/>
      <c r="F2703" s="3"/>
      <c r="G2703" s="5"/>
      <c r="H2703" s="5"/>
      <c r="I2703" s="5"/>
      <c r="J2703" s="5"/>
      <c r="K2703" s="5"/>
      <c r="L2703" s="5"/>
      <c r="M2703" s="5"/>
      <c r="N2703" s="5"/>
      <c r="O2703" s="5"/>
      <c r="P2703" s="5"/>
      <c r="Q2703" s="5"/>
      <c r="R2703" s="5"/>
      <c r="S2703" s="5"/>
      <c r="T2703" s="5"/>
      <c r="U2703" s="5"/>
      <c r="V2703" s="5"/>
      <c r="W2703" s="5"/>
      <c r="X2703" s="5"/>
      <c r="Y2703" s="5"/>
      <c r="Z2703" s="5"/>
      <c r="AA2703" s="5"/>
      <c r="AB2703" s="5"/>
      <c r="AC2703" s="5"/>
      <c r="AD2703" s="5"/>
      <c r="AE2703" s="3"/>
      <c r="AF2703" s="3"/>
      <c r="AG2703" s="3"/>
      <c r="AH2703" s="3"/>
      <c r="AI2703" s="3"/>
      <c r="AJ2703" s="3"/>
      <c r="AK2703" s="3"/>
      <c r="AL2703" s="3"/>
      <c r="AM2703" s="3"/>
      <c r="AN2703" s="3"/>
      <c r="AO2703" s="3"/>
      <c r="AP2703" s="3"/>
      <c r="AQ2703" s="3"/>
      <c r="AR2703" s="3"/>
      <c r="AS2703" s="3"/>
      <c r="AT2703" s="3"/>
      <c r="AU2703" s="3"/>
      <c r="AV2703" s="3"/>
      <c r="AW2703" s="3"/>
      <c r="AX2703" s="3"/>
      <c r="AY2703" s="3"/>
      <c r="AZ2703" s="3"/>
      <c r="BA2703" s="3"/>
      <c r="BB2703" s="3"/>
      <c r="BC2703" s="3"/>
      <c r="BD2703" s="3"/>
      <c r="BE2703" s="3"/>
      <c r="BF2703" s="3"/>
    </row>
    <row r="2704" spans="1:58" s="11" customFormat="1" ht="12.75">
      <c r="A2704" s="9"/>
      <c r="B2704" s="33"/>
      <c r="C2704" s="3"/>
      <c r="D2704" s="3"/>
      <c r="E2704" s="3"/>
      <c r="F2704" s="3"/>
      <c r="G2704" s="5"/>
      <c r="H2704" s="5"/>
      <c r="I2704" s="5"/>
      <c r="J2704" s="5"/>
      <c r="K2704" s="5"/>
      <c r="L2704" s="5"/>
      <c r="M2704" s="5"/>
      <c r="N2704" s="5"/>
      <c r="O2704" s="5"/>
      <c r="P2704" s="5"/>
      <c r="Q2704" s="5"/>
      <c r="R2704" s="5"/>
      <c r="S2704" s="5"/>
      <c r="T2704" s="5"/>
      <c r="U2704" s="5"/>
      <c r="V2704" s="5"/>
      <c r="W2704" s="5"/>
      <c r="X2704" s="5"/>
      <c r="Y2704" s="5"/>
      <c r="Z2704" s="5"/>
      <c r="AA2704" s="5"/>
      <c r="AB2704" s="5"/>
      <c r="AC2704" s="5"/>
      <c r="AD2704" s="5"/>
      <c r="AE2704" s="3"/>
      <c r="AF2704" s="3"/>
      <c r="AG2704" s="3"/>
      <c r="AH2704" s="3"/>
      <c r="AI2704" s="3"/>
      <c r="AJ2704" s="3"/>
      <c r="AK2704" s="3"/>
      <c r="AL2704" s="3"/>
      <c r="AM2704" s="3"/>
      <c r="AN2704" s="3"/>
      <c r="AO2704" s="3"/>
      <c r="AP2704" s="3"/>
      <c r="AQ2704" s="3"/>
      <c r="AR2704" s="3"/>
      <c r="AS2704" s="3"/>
      <c r="AT2704" s="3"/>
      <c r="AU2704" s="3"/>
      <c r="AV2704" s="3"/>
      <c r="AW2704" s="3"/>
      <c r="AX2704" s="3"/>
      <c r="AY2704" s="3"/>
      <c r="AZ2704" s="3"/>
      <c r="BA2704" s="3"/>
      <c r="BB2704" s="3"/>
      <c r="BC2704" s="3"/>
      <c r="BD2704" s="3"/>
      <c r="BE2704" s="3"/>
      <c r="BF2704" s="3"/>
    </row>
    <row r="2705" spans="1:58" s="11" customFormat="1" ht="12.75">
      <c r="A2705" s="9"/>
      <c r="B2705" s="33"/>
      <c r="C2705" s="3"/>
      <c r="D2705" s="3"/>
      <c r="E2705" s="3"/>
      <c r="F2705" s="3"/>
      <c r="G2705" s="5"/>
      <c r="H2705" s="5"/>
      <c r="I2705" s="5"/>
      <c r="J2705" s="5"/>
      <c r="K2705" s="5"/>
      <c r="L2705" s="5"/>
      <c r="M2705" s="5"/>
      <c r="N2705" s="5"/>
      <c r="O2705" s="5"/>
      <c r="P2705" s="5"/>
      <c r="Q2705" s="5"/>
      <c r="R2705" s="5"/>
      <c r="S2705" s="5"/>
      <c r="T2705" s="5"/>
      <c r="U2705" s="5"/>
      <c r="V2705" s="5"/>
      <c r="W2705" s="5"/>
      <c r="X2705" s="5"/>
      <c r="Y2705" s="5"/>
      <c r="Z2705" s="5"/>
      <c r="AA2705" s="5"/>
      <c r="AB2705" s="5"/>
      <c r="AC2705" s="5"/>
      <c r="AD2705" s="5"/>
      <c r="AE2705" s="3"/>
      <c r="AF2705" s="3"/>
      <c r="AG2705" s="3"/>
      <c r="AH2705" s="3"/>
      <c r="AI2705" s="3"/>
      <c r="AJ2705" s="3"/>
      <c r="AK2705" s="3"/>
      <c r="AL2705" s="3"/>
      <c r="AM2705" s="3"/>
      <c r="AN2705" s="3"/>
      <c r="AO2705" s="3"/>
      <c r="AP2705" s="3"/>
      <c r="AQ2705" s="3"/>
      <c r="AR2705" s="3"/>
      <c r="AS2705" s="3"/>
      <c r="AT2705" s="3"/>
      <c r="AU2705" s="3"/>
      <c r="AV2705" s="3"/>
      <c r="AW2705" s="3"/>
      <c r="AX2705" s="3"/>
      <c r="AY2705" s="3"/>
      <c r="AZ2705" s="3"/>
      <c r="BA2705" s="3"/>
      <c r="BB2705" s="3"/>
      <c r="BC2705" s="3"/>
      <c r="BD2705" s="3"/>
      <c r="BE2705" s="3"/>
      <c r="BF2705" s="3"/>
    </row>
    <row r="2706" spans="1:58" s="11" customFormat="1" ht="12.75">
      <c r="A2706" s="9"/>
      <c r="B2706" s="33"/>
      <c r="C2706" s="3"/>
      <c r="D2706" s="3"/>
      <c r="E2706" s="3"/>
      <c r="F2706" s="3"/>
      <c r="G2706" s="5"/>
      <c r="H2706" s="5"/>
      <c r="I2706" s="5"/>
      <c r="J2706" s="5"/>
      <c r="K2706" s="5"/>
      <c r="L2706" s="5"/>
      <c r="M2706" s="5"/>
      <c r="N2706" s="5"/>
      <c r="O2706" s="5"/>
      <c r="P2706" s="5"/>
      <c r="Q2706" s="5"/>
      <c r="R2706" s="5"/>
      <c r="S2706" s="5"/>
      <c r="T2706" s="5"/>
      <c r="U2706" s="5"/>
      <c r="V2706" s="5"/>
      <c r="W2706" s="5"/>
      <c r="X2706" s="5"/>
      <c r="Y2706" s="5"/>
      <c r="Z2706" s="5"/>
      <c r="AA2706" s="5"/>
      <c r="AB2706" s="5"/>
      <c r="AC2706" s="5"/>
      <c r="AD2706" s="5"/>
      <c r="AE2706" s="3"/>
      <c r="AF2706" s="3"/>
      <c r="AG2706" s="3"/>
      <c r="AH2706" s="3"/>
      <c r="AI2706" s="3"/>
      <c r="AJ2706" s="3"/>
      <c r="AK2706" s="3"/>
      <c r="AL2706" s="3"/>
      <c r="AM2706" s="3"/>
      <c r="AN2706" s="3"/>
      <c r="AO2706" s="3"/>
      <c r="AP2706" s="3"/>
      <c r="AQ2706" s="3"/>
      <c r="AR2706" s="3"/>
      <c r="AS2706" s="3"/>
      <c r="AT2706" s="3"/>
      <c r="AU2706" s="3"/>
      <c r="AV2706" s="3"/>
      <c r="AW2706" s="3"/>
      <c r="AX2706" s="3"/>
      <c r="AY2706" s="3"/>
      <c r="AZ2706" s="3"/>
      <c r="BA2706" s="3"/>
      <c r="BB2706" s="3"/>
      <c r="BC2706" s="3"/>
      <c r="BD2706" s="3"/>
      <c r="BE2706" s="3"/>
      <c r="BF2706" s="3"/>
    </row>
    <row r="2707" spans="1:58" s="11" customFormat="1" ht="12.75">
      <c r="A2707" s="9"/>
      <c r="B2707" s="33"/>
      <c r="C2707" s="3"/>
      <c r="D2707" s="3"/>
      <c r="E2707" s="3"/>
      <c r="F2707" s="3"/>
      <c r="G2707" s="5"/>
      <c r="H2707" s="5"/>
      <c r="I2707" s="5"/>
      <c r="J2707" s="5"/>
      <c r="K2707" s="5"/>
      <c r="L2707" s="5"/>
      <c r="M2707" s="5"/>
      <c r="N2707" s="5"/>
      <c r="O2707" s="5"/>
      <c r="P2707" s="5"/>
      <c r="Q2707" s="5"/>
      <c r="R2707" s="5"/>
      <c r="S2707" s="5"/>
      <c r="T2707" s="5"/>
      <c r="U2707" s="5"/>
      <c r="V2707" s="5"/>
      <c r="W2707" s="5"/>
      <c r="X2707" s="5"/>
      <c r="Y2707" s="5"/>
      <c r="Z2707" s="5"/>
      <c r="AA2707" s="5"/>
      <c r="AB2707" s="5"/>
      <c r="AC2707" s="5"/>
      <c r="AD2707" s="5"/>
      <c r="AE2707" s="3"/>
      <c r="AF2707" s="3"/>
      <c r="AG2707" s="3"/>
      <c r="AH2707" s="3"/>
      <c r="AI2707" s="3"/>
      <c r="AJ2707" s="3"/>
      <c r="AK2707" s="3"/>
      <c r="AL2707" s="3"/>
      <c r="AM2707" s="3"/>
      <c r="AN2707" s="3"/>
      <c r="AO2707" s="3"/>
      <c r="AP2707" s="3"/>
      <c r="AQ2707" s="3"/>
      <c r="AR2707" s="3"/>
      <c r="AS2707" s="3"/>
      <c r="AT2707" s="3"/>
      <c r="AU2707" s="3"/>
      <c r="AV2707" s="3"/>
      <c r="AW2707" s="3"/>
      <c r="AX2707" s="3"/>
      <c r="AY2707" s="3"/>
      <c r="AZ2707" s="3"/>
      <c r="BA2707" s="3"/>
      <c r="BB2707" s="3"/>
      <c r="BC2707" s="3"/>
      <c r="BD2707" s="3"/>
      <c r="BE2707" s="3"/>
      <c r="BF2707" s="3"/>
    </row>
    <row r="2708" spans="1:58" s="11" customFormat="1" ht="12.75">
      <c r="A2708" s="9"/>
      <c r="B2708" s="33"/>
      <c r="C2708" s="3"/>
      <c r="D2708" s="3"/>
      <c r="E2708" s="3"/>
      <c r="F2708" s="3"/>
      <c r="G2708" s="5"/>
      <c r="H2708" s="5"/>
      <c r="I2708" s="5"/>
      <c r="J2708" s="5"/>
      <c r="K2708" s="5"/>
      <c r="L2708" s="5"/>
      <c r="M2708" s="5"/>
      <c r="N2708" s="5"/>
      <c r="O2708" s="5"/>
      <c r="P2708" s="5"/>
      <c r="Q2708" s="5"/>
      <c r="R2708" s="5"/>
      <c r="S2708" s="5"/>
      <c r="T2708" s="5"/>
      <c r="U2708" s="5"/>
      <c r="V2708" s="5"/>
      <c r="W2708" s="5"/>
      <c r="X2708" s="5"/>
      <c r="Y2708" s="5"/>
      <c r="Z2708" s="5"/>
      <c r="AA2708" s="5"/>
      <c r="AB2708" s="5"/>
      <c r="AC2708" s="5"/>
      <c r="AD2708" s="5"/>
      <c r="AE2708" s="3"/>
      <c r="AF2708" s="3"/>
      <c r="AG2708" s="3"/>
      <c r="AH2708" s="3"/>
      <c r="AI2708" s="3"/>
      <c r="AJ2708" s="3"/>
      <c r="AK2708" s="3"/>
      <c r="AL2708" s="3"/>
      <c r="AM2708" s="3"/>
      <c r="AN2708" s="3"/>
      <c r="AO2708" s="3"/>
      <c r="AP2708" s="3"/>
      <c r="AQ2708" s="3"/>
      <c r="AR2708" s="3"/>
      <c r="AS2708" s="3"/>
      <c r="AT2708" s="3"/>
      <c r="AU2708" s="3"/>
      <c r="AV2708" s="3"/>
      <c r="AW2708" s="3"/>
      <c r="AX2708" s="3"/>
      <c r="AY2708" s="3"/>
      <c r="AZ2708" s="3"/>
      <c r="BA2708" s="3"/>
      <c r="BB2708" s="3"/>
      <c r="BC2708" s="3"/>
      <c r="BD2708" s="3"/>
      <c r="BE2708" s="3"/>
      <c r="BF2708" s="3"/>
    </row>
    <row r="2709" spans="1:58" s="11" customFormat="1" ht="12.75">
      <c r="A2709" s="9"/>
      <c r="B2709" s="33"/>
      <c r="C2709" s="3"/>
      <c r="D2709" s="3"/>
      <c r="E2709" s="3"/>
      <c r="F2709" s="3"/>
      <c r="G2709" s="5"/>
      <c r="H2709" s="5"/>
      <c r="I2709" s="5"/>
      <c r="J2709" s="5"/>
      <c r="K2709" s="5"/>
      <c r="L2709" s="5"/>
      <c r="M2709" s="5"/>
      <c r="N2709" s="5"/>
      <c r="O2709" s="5"/>
      <c r="P2709" s="5"/>
      <c r="Q2709" s="5"/>
      <c r="R2709" s="5"/>
      <c r="S2709" s="5"/>
      <c r="T2709" s="5"/>
      <c r="U2709" s="5"/>
      <c r="V2709" s="5"/>
      <c r="W2709" s="5"/>
      <c r="X2709" s="5"/>
      <c r="Y2709" s="5"/>
      <c r="Z2709" s="5"/>
      <c r="AA2709" s="5"/>
      <c r="AB2709" s="5"/>
      <c r="AC2709" s="5"/>
      <c r="AD2709" s="5"/>
      <c r="AE2709" s="3"/>
      <c r="AF2709" s="3"/>
      <c r="AG2709" s="3"/>
      <c r="AH2709" s="3"/>
      <c r="AI2709" s="3"/>
      <c r="AJ2709" s="3"/>
      <c r="AK2709" s="3"/>
      <c r="AL2709" s="3"/>
      <c r="AM2709" s="3"/>
      <c r="AN2709" s="3"/>
      <c r="AO2709" s="3"/>
      <c r="AP2709" s="3"/>
      <c r="AQ2709" s="3"/>
      <c r="AR2709" s="3"/>
      <c r="AS2709" s="3"/>
      <c r="AT2709" s="3"/>
      <c r="AU2709" s="3"/>
      <c r="AV2709" s="3"/>
      <c r="AW2709" s="3"/>
      <c r="AX2709" s="3"/>
      <c r="AY2709" s="3"/>
      <c r="AZ2709" s="3"/>
      <c r="BA2709" s="3"/>
      <c r="BB2709" s="3"/>
      <c r="BC2709" s="3"/>
      <c r="BD2709" s="3"/>
      <c r="BE2709" s="3"/>
      <c r="BF2709" s="3"/>
    </row>
    <row r="2710" spans="1:58" s="11" customFormat="1" ht="12.75">
      <c r="A2710" s="9"/>
      <c r="B2710" s="33"/>
      <c r="C2710" s="3"/>
      <c r="D2710" s="3"/>
      <c r="E2710" s="3"/>
      <c r="F2710" s="3"/>
      <c r="G2710" s="5"/>
      <c r="H2710" s="5"/>
      <c r="I2710" s="5"/>
      <c r="J2710" s="5"/>
      <c r="K2710" s="5"/>
      <c r="L2710" s="5"/>
      <c r="M2710" s="5"/>
      <c r="N2710" s="5"/>
      <c r="O2710" s="5"/>
      <c r="P2710" s="5"/>
      <c r="Q2710" s="5"/>
      <c r="R2710" s="5"/>
      <c r="S2710" s="5"/>
      <c r="T2710" s="5"/>
      <c r="U2710" s="5"/>
      <c r="V2710" s="5"/>
      <c r="W2710" s="5"/>
      <c r="X2710" s="5"/>
      <c r="Y2710" s="5"/>
      <c r="Z2710" s="5"/>
      <c r="AA2710" s="5"/>
      <c r="AB2710" s="5"/>
      <c r="AC2710" s="5"/>
      <c r="AD2710" s="5"/>
      <c r="AE2710" s="3"/>
      <c r="AF2710" s="3"/>
      <c r="AG2710" s="3"/>
      <c r="AH2710" s="3"/>
      <c r="AI2710" s="3"/>
      <c r="AJ2710" s="3"/>
      <c r="AK2710" s="3"/>
      <c r="AL2710" s="3"/>
      <c r="AM2710" s="3"/>
      <c r="AN2710" s="3"/>
      <c r="AO2710" s="3"/>
      <c r="AP2710" s="3"/>
      <c r="AQ2710" s="3"/>
      <c r="AR2710" s="3"/>
      <c r="AS2710" s="3"/>
      <c r="AT2710" s="3"/>
      <c r="AU2710" s="3"/>
      <c r="AV2710" s="3"/>
      <c r="AW2710" s="3"/>
      <c r="AX2710" s="3"/>
      <c r="AY2710" s="3"/>
      <c r="AZ2710" s="3"/>
      <c r="BA2710" s="3"/>
      <c r="BB2710" s="3"/>
      <c r="BC2710" s="3"/>
      <c r="BD2710" s="3"/>
      <c r="BE2710" s="3"/>
      <c r="BF2710" s="3"/>
    </row>
    <row r="2711" spans="1:58" s="11" customFormat="1" ht="12.75">
      <c r="A2711" s="9"/>
      <c r="B2711" s="33"/>
      <c r="C2711" s="3"/>
      <c r="D2711" s="3"/>
      <c r="E2711" s="3"/>
      <c r="F2711" s="3"/>
      <c r="G2711" s="5"/>
      <c r="H2711" s="5"/>
      <c r="I2711" s="5"/>
      <c r="J2711" s="5"/>
      <c r="K2711" s="5"/>
      <c r="L2711" s="5"/>
      <c r="M2711" s="5"/>
      <c r="N2711" s="5"/>
      <c r="O2711" s="5"/>
      <c r="P2711" s="5"/>
      <c r="Q2711" s="5"/>
      <c r="R2711" s="5"/>
      <c r="S2711" s="5"/>
      <c r="T2711" s="5"/>
      <c r="U2711" s="5"/>
      <c r="V2711" s="5"/>
      <c r="W2711" s="5"/>
      <c r="X2711" s="5"/>
      <c r="Y2711" s="5"/>
      <c r="Z2711" s="5"/>
      <c r="AA2711" s="5"/>
      <c r="AB2711" s="5"/>
      <c r="AC2711" s="5"/>
      <c r="AD2711" s="5"/>
      <c r="AE2711" s="3"/>
      <c r="AF2711" s="3"/>
      <c r="AG2711" s="3"/>
      <c r="AH2711" s="3"/>
      <c r="AI2711" s="3"/>
      <c r="AJ2711" s="3"/>
      <c r="AK2711" s="3"/>
      <c r="AL2711" s="3"/>
      <c r="AM2711" s="3"/>
      <c r="AN2711" s="3"/>
      <c r="AO2711" s="3"/>
      <c r="AP2711" s="3"/>
      <c r="AQ2711" s="3"/>
      <c r="AR2711" s="3"/>
      <c r="AS2711" s="3"/>
      <c r="AT2711" s="3"/>
      <c r="AU2711" s="3"/>
      <c r="AV2711" s="3"/>
      <c r="AW2711" s="3"/>
      <c r="AX2711" s="3"/>
      <c r="AY2711" s="3"/>
      <c r="AZ2711" s="3"/>
      <c r="BA2711" s="3"/>
      <c r="BB2711" s="3"/>
      <c r="BC2711" s="3"/>
      <c r="BD2711" s="3"/>
      <c r="BE2711" s="3"/>
      <c r="BF2711" s="3"/>
    </row>
    <row r="2712" spans="1:58" s="11" customFormat="1" ht="12.75">
      <c r="A2712" s="9"/>
      <c r="B2712" s="33"/>
      <c r="C2712" s="3"/>
      <c r="D2712" s="3"/>
      <c r="E2712" s="3"/>
      <c r="F2712" s="3"/>
      <c r="G2712" s="5"/>
      <c r="H2712" s="5"/>
      <c r="I2712" s="5"/>
      <c r="J2712" s="5"/>
      <c r="K2712" s="5"/>
      <c r="L2712" s="5"/>
      <c r="M2712" s="5"/>
      <c r="N2712" s="5"/>
      <c r="O2712" s="5"/>
      <c r="P2712" s="5"/>
      <c r="Q2712" s="5"/>
      <c r="R2712" s="5"/>
      <c r="S2712" s="5"/>
      <c r="T2712" s="5"/>
      <c r="U2712" s="5"/>
      <c r="V2712" s="5"/>
      <c r="W2712" s="5"/>
      <c r="X2712" s="5"/>
      <c r="Y2712" s="5"/>
      <c r="Z2712" s="5"/>
      <c r="AA2712" s="5"/>
      <c r="AB2712" s="5"/>
      <c r="AC2712" s="5"/>
      <c r="AD2712" s="5"/>
      <c r="AE2712" s="3"/>
      <c r="AF2712" s="3"/>
      <c r="AG2712" s="3"/>
      <c r="AH2712" s="3"/>
      <c r="AI2712" s="3"/>
      <c r="AJ2712" s="3"/>
      <c r="AK2712" s="3"/>
      <c r="AL2712" s="3"/>
      <c r="AM2712" s="3"/>
      <c r="AN2712" s="3"/>
      <c r="AO2712" s="3"/>
      <c r="AP2712" s="3"/>
      <c r="AQ2712" s="3"/>
      <c r="AR2712" s="3"/>
      <c r="AS2712" s="3"/>
      <c r="AT2712" s="3"/>
      <c r="AU2712" s="3"/>
      <c r="AV2712" s="3"/>
      <c r="AW2712" s="3"/>
      <c r="AX2712" s="3"/>
      <c r="AY2712" s="3"/>
      <c r="AZ2712" s="3"/>
      <c r="BA2712" s="3"/>
      <c r="BB2712" s="3"/>
      <c r="BC2712" s="3"/>
      <c r="BD2712" s="3"/>
      <c r="BE2712" s="3"/>
      <c r="BF2712" s="3"/>
    </row>
    <row r="2713" spans="1:58" s="11" customFormat="1" ht="12.75">
      <c r="A2713" s="9"/>
      <c r="B2713" s="33"/>
      <c r="C2713" s="3"/>
      <c r="D2713" s="3"/>
      <c r="E2713" s="3"/>
      <c r="F2713" s="3"/>
      <c r="G2713" s="5"/>
      <c r="H2713" s="5"/>
      <c r="I2713" s="5"/>
      <c r="J2713" s="5"/>
      <c r="K2713" s="5"/>
      <c r="L2713" s="5"/>
      <c r="M2713" s="5"/>
      <c r="N2713" s="5"/>
      <c r="O2713" s="5"/>
      <c r="P2713" s="5"/>
      <c r="Q2713" s="5"/>
      <c r="R2713" s="5"/>
      <c r="S2713" s="5"/>
      <c r="T2713" s="5"/>
      <c r="U2713" s="5"/>
      <c r="V2713" s="5"/>
      <c r="W2713" s="5"/>
      <c r="X2713" s="5"/>
      <c r="Y2713" s="5"/>
      <c r="Z2713" s="5"/>
      <c r="AA2713" s="5"/>
      <c r="AB2713" s="5"/>
      <c r="AC2713" s="5"/>
      <c r="AD2713" s="5"/>
      <c r="AE2713" s="3"/>
      <c r="AF2713" s="3"/>
      <c r="AG2713" s="3"/>
      <c r="AH2713" s="3"/>
      <c r="AI2713" s="3"/>
      <c r="AJ2713" s="3"/>
      <c r="AK2713" s="3"/>
      <c r="AL2713" s="3"/>
      <c r="AM2713" s="3"/>
      <c r="AN2713" s="3"/>
      <c r="AO2713" s="3"/>
      <c r="AP2713" s="3"/>
      <c r="AQ2713" s="3"/>
      <c r="AR2713" s="3"/>
      <c r="AS2713" s="3"/>
      <c r="AT2713" s="3"/>
      <c r="AU2713" s="3"/>
      <c r="AV2713" s="3"/>
      <c r="AW2713" s="3"/>
      <c r="AX2713" s="3"/>
      <c r="AY2713" s="3"/>
      <c r="AZ2713" s="3"/>
      <c r="BA2713" s="3"/>
      <c r="BB2713" s="3"/>
      <c r="BC2713" s="3"/>
      <c r="BD2713" s="3"/>
      <c r="BE2713" s="3"/>
      <c r="BF2713" s="3"/>
    </row>
    <row r="2714" spans="1:58" s="11" customFormat="1" ht="12.75">
      <c r="A2714" s="9"/>
      <c r="B2714" s="33"/>
      <c r="C2714" s="3"/>
      <c r="D2714" s="3"/>
      <c r="E2714" s="3"/>
      <c r="F2714" s="3"/>
      <c r="G2714" s="5"/>
      <c r="H2714" s="5"/>
      <c r="I2714" s="5"/>
      <c r="J2714" s="5"/>
      <c r="K2714" s="5"/>
      <c r="L2714" s="5"/>
      <c r="M2714" s="5"/>
      <c r="N2714" s="5"/>
      <c r="O2714" s="5"/>
      <c r="P2714" s="5"/>
      <c r="Q2714" s="5"/>
      <c r="R2714" s="5"/>
      <c r="S2714" s="5"/>
      <c r="T2714" s="5"/>
      <c r="U2714" s="5"/>
      <c r="V2714" s="5"/>
      <c r="W2714" s="5"/>
      <c r="X2714" s="5"/>
      <c r="Y2714" s="5"/>
      <c r="Z2714" s="5"/>
      <c r="AA2714" s="5"/>
      <c r="AB2714" s="5"/>
      <c r="AC2714" s="5"/>
      <c r="AD2714" s="5"/>
      <c r="AE2714" s="3"/>
      <c r="AF2714" s="3"/>
      <c r="AG2714" s="3"/>
      <c r="AH2714" s="3"/>
      <c r="AI2714" s="3"/>
      <c r="AJ2714" s="3"/>
      <c r="AK2714" s="3"/>
      <c r="AL2714" s="3"/>
      <c r="AM2714" s="3"/>
      <c r="AN2714" s="3"/>
      <c r="AO2714" s="3"/>
      <c r="AP2714" s="3"/>
      <c r="AQ2714" s="3"/>
      <c r="AR2714" s="3"/>
      <c r="AS2714" s="3"/>
      <c r="AT2714" s="3"/>
      <c r="AU2714" s="3"/>
      <c r="AV2714" s="3"/>
      <c r="AW2714" s="3"/>
      <c r="AX2714" s="3"/>
      <c r="AY2714" s="3"/>
      <c r="AZ2714" s="3"/>
      <c r="BA2714" s="3"/>
      <c r="BB2714" s="3"/>
      <c r="BC2714" s="3"/>
      <c r="BD2714" s="3"/>
      <c r="BE2714" s="3"/>
      <c r="BF2714" s="3"/>
    </row>
    <row r="2715" spans="1:58" s="11" customFormat="1" ht="12.75">
      <c r="A2715" s="9"/>
      <c r="B2715" s="33"/>
      <c r="C2715" s="3"/>
      <c r="D2715" s="3"/>
      <c r="E2715" s="3"/>
      <c r="F2715" s="3"/>
      <c r="G2715" s="5"/>
      <c r="H2715" s="5"/>
      <c r="I2715" s="5"/>
      <c r="J2715" s="5"/>
      <c r="K2715" s="5"/>
      <c r="L2715" s="5"/>
      <c r="M2715" s="5"/>
      <c r="N2715" s="5"/>
      <c r="O2715" s="5"/>
      <c r="P2715" s="5"/>
      <c r="Q2715" s="5"/>
      <c r="R2715" s="5"/>
      <c r="S2715" s="5"/>
      <c r="T2715" s="5"/>
      <c r="U2715" s="5"/>
      <c r="V2715" s="5"/>
      <c r="W2715" s="5"/>
      <c r="X2715" s="5"/>
      <c r="Y2715" s="5"/>
      <c r="Z2715" s="5"/>
      <c r="AA2715" s="5"/>
      <c r="AB2715" s="5"/>
      <c r="AC2715" s="5"/>
      <c r="AD2715" s="5"/>
      <c r="AE2715" s="3"/>
      <c r="AF2715" s="3"/>
      <c r="AG2715" s="3"/>
      <c r="AH2715" s="3"/>
      <c r="AI2715" s="3"/>
      <c r="AJ2715" s="3"/>
      <c r="AK2715" s="3"/>
      <c r="AL2715" s="3"/>
      <c r="AM2715" s="3"/>
      <c r="AN2715" s="3"/>
      <c r="AO2715" s="3"/>
      <c r="AP2715" s="3"/>
      <c r="AQ2715" s="3"/>
      <c r="AR2715" s="3"/>
      <c r="AS2715" s="3"/>
      <c r="AT2715" s="3"/>
      <c r="AU2715" s="3"/>
      <c r="AV2715" s="3"/>
      <c r="AW2715" s="3"/>
      <c r="AX2715" s="3"/>
      <c r="AY2715" s="3"/>
      <c r="AZ2715" s="3"/>
      <c r="BA2715" s="3"/>
      <c r="BB2715" s="3"/>
      <c r="BC2715" s="3"/>
      <c r="BD2715" s="3"/>
      <c r="BE2715" s="3"/>
      <c r="BF2715" s="3"/>
    </row>
    <row r="2716" spans="1:58" s="11" customFormat="1" ht="12.75">
      <c r="A2716" s="9"/>
      <c r="B2716" s="33"/>
      <c r="C2716" s="3"/>
      <c r="D2716" s="3"/>
      <c r="E2716" s="3"/>
      <c r="F2716" s="3"/>
      <c r="G2716" s="5"/>
      <c r="H2716" s="5"/>
      <c r="I2716" s="5"/>
      <c r="J2716" s="5"/>
      <c r="K2716" s="5"/>
      <c r="L2716" s="5"/>
      <c r="M2716" s="5"/>
      <c r="N2716" s="5"/>
      <c r="O2716" s="5"/>
      <c r="P2716" s="5"/>
      <c r="Q2716" s="5"/>
      <c r="R2716" s="5"/>
      <c r="S2716" s="5"/>
      <c r="T2716" s="5"/>
      <c r="U2716" s="5"/>
      <c r="V2716" s="5"/>
      <c r="W2716" s="5"/>
      <c r="X2716" s="5"/>
      <c r="Y2716" s="5"/>
      <c r="Z2716" s="5"/>
      <c r="AA2716" s="5"/>
      <c r="AB2716" s="5"/>
      <c r="AC2716" s="5"/>
      <c r="AD2716" s="5"/>
      <c r="AE2716" s="3"/>
      <c r="AF2716" s="3"/>
      <c r="AG2716" s="3"/>
      <c r="AH2716" s="3"/>
      <c r="AI2716" s="3"/>
      <c r="AJ2716" s="3"/>
      <c r="AK2716" s="3"/>
      <c r="AL2716" s="3"/>
      <c r="AM2716" s="3"/>
      <c r="AN2716" s="3"/>
      <c r="AO2716" s="3"/>
      <c r="AP2716" s="3"/>
      <c r="AQ2716" s="3"/>
      <c r="AR2716" s="3"/>
      <c r="AS2716" s="3"/>
      <c r="AT2716" s="3"/>
      <c r="AU2716" s="3"/>
      <c r="AV2716" s="3"/>
      <c r="AW2716" s="3"/>
      <c r="AX2716" s="3"/>
      <c r="AY2716" s="3"/>
      <c r="AZ2716" s="3"/>
      <c r="BA2716" s="3"/>
      <c r="BB2716" s="3"/>
      <c r="BC2716" s="3"/>
      <c r="BD2716" s="3"/>
      <c r="BE2716" s="3"/>
      <c r="BF2716" s="3"/>
    </row>
    <row r="2717" spans="1:58" s="11" customFormat="1" ht="12.75">
      <c r="A2717" s="9"/>
      <c r="B2717" s="33"/>
      <c r="C2717" s="3"/>
      <c r="D2717" s="3"/>
      <c r="E2717" s="3"/>
      <c r="F2717" s="3"/>
      <c r="G2717" s="5"/>
      <c r="H2717" s="5"/>
      <c r="I2717" s="5"/>
      <c r="J2717" s="5"/>
      <c r="K2717" s="5"/>
      <c r="L2717" s="5"/>
      <c r="M2717" s="5"/>
      <c r="N2717" s="5"/>
      <c r="O2717" s="5"/>
      <c r="P2717" s="5"/>
      <c r="Q2717" s="5"/>
      <c r="R2717" s="5"/>
      <c r="S2717" s="5"/>
      <c r="T2717" s="5"/>
      <c r="U2717" s="5"/>
      <c r="V2717" s="5"/>
      <c r="W2717" s="5"/>
      <c r="X2717" s="5"/>
      <c r="Y2717" s="5"/>
      <c r="Z2717" s="5"/>
      <c r="AA2717" s="5"/>
      <c r="AB2717" s="5"/>
      <c r="AC2717" s="5"/>
      <c r="AD2717" s="5"/>
      <c r="AE2717" s="3"/>
      <c r="AF2717" s="3"/>
      <c r="AG2717" s="3"/>
      <c r="AH2717" s="3"/>
      <c r="AI2717" s="3"/>
      <c r="AJ2717" s="3"/>
      <c r="AK2717" s="3"/>
      <c r="AL2717" s="3"/>
      <c r="AM2717" s="3"/>
      <c r="AN2717" s="3"/>
      <c r="AO2717" s="3"/>
      <c r="AP2717" s="3"/>
      <c r="AQ2717" s="3"/>
      <c r="AR2717" s="3"/>
      <c r="AS2717" s="3"/>
      <c r="AT2717" s="3"/>
      <c r="AU2717" s="3"/>
      <c r="AV2717" s="3"/>
      <c r="AW2717" s="3"/>
      <c r="AX2717" s="3"/>
      <c r="AY2717" s="3"/>
      <c r="AZ2717" s="3"/>
      <c r="BA2717" s="3"/>
      <c r="BB2717" s="3"/>
      <c r="BC2717" s="3"/>
      <c r="BD2717" s="3"/>
      <c r="BE2717" s="3"/>
      <c r="BF2717" s="3"/>
    </row>
    <row r="2718" spans="1:58" s="11" customFormat="1" ht="12.75">
      <c r="A2718" s="9"/>
      <c r="B2718" s="33"/>
      <c r="C2718" s="3"/>
      <c r="D2718" s="3"/>
      <c r="E2718" s="3"/>
      <c r="F2718" s="3"/>
      <c r="G2718" s="5"/>
      <c r="H2718" s="5"/>
      <c r="I2718" s="5"/>
      <c r="J2718" s="5"/>
      <c r="K2718" s="5"/>
      <c r="L2718" s="5"/>
      <c r="M2718" s="5"/>
      <c r="N2718" s="5"/>
      <c r="O2718" s="5"/>
      <c r="P2718" s="5"/>
      <c r="Q2718" s="5"/>
      <c r="R2718" s="5"/>
      <c r="S2718" s="5"/>
      <c r="T2718" s="5"/>
      <c r="U2718" s="5"/>
      <c r="V2718" s="5"/>
      <c r="W2718" s="5"/>
      <c r="X2718" s="5"/>
      <c r="Y2718" s="5"/>
      <c r="Z2718" s="5"/>
      <c r="AA2718" s="5"/>
      <c r="AB2718" s="5"/>
      <c r="AC2718" s="5"/>
      <c r="AD2718" s="5"/>
      <c r="AE2718" s="3"/>
      <c r="AF2718" s="3"/>
      <c r="AG2718" s="3"/>
      <c r="AH2718" s="3"/>
      <c r="AI2718" s="3"/>
      <c r="AJ2718" s="3"/>
      <c r="AK2718" s="3"/>
      <c r="AL2718" s="3"/>
      <c r="AM2718" s="3"/>
      <c r="AN2718" s="3"/>
      <c r="AO2718" s="3"/>
      <c r="AP2718" s="3"/>
      <c r="AQ2718" s="3"/>
      <c r="AR2718" s="3"/>
      <c r="AS2718" s="3"/>
      <c r="AT2718" s="3"/>
      <c r="AU2718" s="3"/>
      <c r="AV2718" s="3"/>
      <c r="AW2718" s="3"/>
      <c r="AX2718" s="3"/>
      <c r="AY2718" s="3"/>
      <c r="AZ2718" s="3"/>
      <c r="BA2718" s="3"/>
      <c r="BB2718" s="3"/>
      <c r="BC2718" s="3"/>
      <c r="BD2718" s="3"/>
      <c r="BE2718" s="3"/>
      <c r="BF2718" s="3"/>
    </row>
    <row r="2719" spans="1:58" s="11" customFormat="1" ht="12.75">
      <c r="A2719" s="9"/>
      <c r="B2719" s="33"/>
      <c r="C2719" s="3"/>
      <c r="D2719" s="3"/>
      <c r="E2719" s="3"/>
      <c r="F2719" s="3"/>
      <c r="G2719" s="5"/>
      <c r="H2719" s="5"/>
      <c r="I2719" s="5"/>
      <c r="J2719" s="5"/>
      <c r="K2719" s="5"/>
      <c r="L2719" s="5"/>
      <c r="M2719" s="5"/>
      <c r="N2719" s="5"/>
      <c r="O2719" s="5"/>
      <c r="P2719" s="5"/>
      <c r="Q2719" s="5"/>
      <c r="R2719" s="5"/>
      <c r="S2719" s="5"/>
      <c r="T2719" s="5"/>
      <c r="U2719" s="5"/>
      <c r="V2719" s="5"/>
      <c r="W2719" s="5"/>
      <c r="X2719" s="5"/>
      <c r="Y2719" s="5"/>
      <c r="Z2719" s="5"/>
      <c r="AA2719" s="5"/>
      <c r="AB2719" s="5"/>
      <c r="AC2719" s="5"/>
      <c r="AD2719" s="5"/>
      <c r="AE2719" s="3"/>
      <c r="AF2719" s="3"/>
      <c r="AG2719" s="3"/>
      <c r="AH2719" s="3"/>
      <c r="AI2719" s="3"/>
      <c r="AJ2719" s="3"/>
      <c r="AK2719" s="3"/>
      <c r="AL2719" s="3"/>
      <c r="AM2719" s="3"/>
      <c r="AN2719" s="3"/>
      <c r="AO2719" s="3"/>
      <c r="AP2719" s="3"/>
      <c r="AQ2719" s="3"/>
      <c r="AR2719" s="3"/>
      <c r="AS2719" s="3"/>
      <c r="AT2719" s="3"/>
      <c r="AU2719" s="3"/>
      <c r="AV2719" s="3"/>
      <c r="AW2719" s="3"/>
      <c r="AX2719" s="3"/>
      <c r="AY2719" s="3"/>
      <c r="AZ2719" s="3"/>
      <c r="BA2719" s="3"/>
      <c r="BB2719" s="3"/>
      <c r="BC2719" s="3"/>
      <c r="BD2719" s="3"/>
      <c r="BE2719" s="3"/>
      <c r="BF2719" s="3"/>
    </row>
    <row r="2720" spans="1:58" s="11" customFormat="1" ht="12.75">
      <c r="A2720" s="9"/>
      <c r="B2720" s="33"/>
      <c r="C2720" s="3"/>
      <c r="D2720" s="3"/>
      <c r="E2720" s="3"/>
      <c r="F2720" s="3"/>
      <c r="G2720" s="5"/>
      <c r="H2720" s="5"/>
      <c r="I2720" s="5"/>
      <c r="J2720" s="5"/>
      <c r="K2720" s="5"/>
      <c r="L2720" s="5"/>
      <c r="M2720" s="5"/>
      <c r="N2720" s="5"/>
      <c r="O2720" s="5"/>
      <c r="P2720" s="5"/>
      <c r="Q2720" s="5"/>
      <c r="R2720" s="5"/>
      <c r="S2720" s="5"/>
      <c r="T2720" s="5"/>
      <c r="U2720" s="5"/>
      <c r="V2720" s="5"/>
      <c r="W2720" s="5"/>
      <c r="X2720" s="5"/>
      <c r="Y2720" s="5"/>
      <c r="Z2720" s="5"/>
      <c r="AA2720" s="5"/>
      <c r="AB2720" s="5"/>
      <c r="AC2720" s="5"/>
      <c r="AD2720" s="5"/>
      <c r="AE2720" s="3"/>
      <c r="AF2720" s="3"/>
      <c r="AG2720" s="3"/>
      <c r="AH2720" s="3"/>
      <c r="AI2720" s="3"/>
      <c r="AJ2720" s="3"/>
      <c r="AK2720" s="3"/>
      <c r="AL2720" s="3"/>
      <c r="AM2720" s="3"/>
      <c r="AN2720" s="3"/>
      <c r="AO2720" s="3"/>
      <c r="AP2720" s="3"/>
      <c r="AQ2720" s="3"/>
      <c r="AR2720" s="3"/>
      <c r="AS2720" s="3"/>
      <c r="AT2720" s="3"/>
      <c r="AU2720" s="3"/>
      <c r="AV2720" s="3"/>
      <c r="AW2720" s="3"/>
      <c r="AX2720" s="3"/>
      <c r="AY2720" s="3"/>
      <c r="AZ2720" s="3"/>
      <c r="BA2720" s="3"/>
      <c r="BB2720" s="3"/>
      <c r="BC2720" s="3"/>
      <c r="BD2720" s="3"/>
      <c r="BE2720" s="3"/>
      <c r="BF2720" s="3"/>
    </row>
    <row r="2721" spans="1:58" s="11" customFormat="1" ht="12.75">
      <c r="A2721" s="9"/>
      <c r="B2721" s="33"/>
      <c r="C2721" s="3"/>
      <c r="D2721" s="3"/>
      <c r="E2721" s="3"/>
      <c r="F2721" s="3"/>
      <c r="G2721" s="5"/>
      <c r="H2721" s="5"/>
      <c r="I2721" s="5"/>
      <c r="J2721" s="5"/>
      <c r="K2721" s="5"/>
      <c r="L2721" s="5"/>
      <c r="M2721" s="5"/>
      <c r="N2721" s="5"/>
      <c r="O2721" s="5"/>
      <c r="P2721" s="5"/>
      <c r="Q2721" s="5"/>
      <c r="R2721" s="5"/>
      <c r="S2721" s="5"/>
      <c r="T2721" s="5"/>
      <c r="U2721" s="5"/>
      <c r="V2721" s="5"/>
      <c r="W2721" s="5"/>
      <c r="X2721" s="5"/>
      <c r="Y2721" s="5"/>
      <c r="Z2721" s="5"/>
      <c r="AA2721" s="5"/>
      <c r="AB2721" s="5"/>
      <c r="AC2721" s="5"/>
      <c r="AD2721" s="5"/>
      <c r="AE2721" s="3"/>
      <c r="AF2721" s="3"/>
      <c r="AG2721" s="3"/>
      <c r="AH2721" s="3"/>
      <c r="AI2721" s="3"/>
      <c r="AJ2721" s="3"/>
      <c r="AK2721" s="3"/>
      <c r="AL2721" s="3"/>
      <c r="AM2721" s="3"/>
      <c r="AN2721" s="3"/>
      <c r="AO2721" s="3"/>
      <c r="AP2721" s="3"/>
      <c r="AQ2721" s="3"/>
      <c r="AR2721" s="3"/>
      <c r="AS2721" s="3"/>
      <c r="AT2721" s="3"/>
      <c r="AU2721" s="3"/>
      <c r="AV2721" s="3"/>
      <c r="AW2721" s="3"/>
      <c r="AX2721" s="3"/>
      <c r="AY2721" s="3"/>
      <c r="AZ2721" s="3"/>
      <c r="BA2721" s="3"/>
      <c r="BB2721" s="3"/>
      <c r="BC2721" s="3"/>
      <c r="BD2721" s="3"/>
      <c r="BE2721" s="3"/>
      <c r="BF2721" s="3"/>
    </row>
    <row r="2722" spans="1:58" s="11" customFormat="1" ht="12.75">
      <c r="A2722" s="9"/>
      <c r="B2722" s="33"/>
      <c r="C2722" s="3"/>
      <c r="D2722" s="3"/>
      <c r="E2722" s="3"/>
      <c r="F2722" s="3"/>
      <c r="G2722" s="5"/>
      <c r="H2722" s="5"/>
      <c r="I2722" s="5"/>
      <c r="J2722" s="5"/>
      <c r="K2722" s="5"/>
      <c r="L2722" s="5"/>
      <c r="M2722" s="5"/>
      <c r="N2722" s="5"/>
      <c r="O2722" s="5"/>
      <c r="P2722" s="5"/>
      <c r="Q2722" s="5"/>
      <c r="R2722" s="5"/>
      <c r="S2722" s="5"/>
      <c r="T2722" s="5"/>
      <c r="U2722" s="5"/>
      <c r="V2722" s="5"/>
      <c r="W2722" s="5"/>
      <c r="X2722" s="5"/>
      <c r="Y2722" s="5"/>
      <c r="Z2722" s="5"/>
      <c r="AA2722" s="5"/>
      <c r="AB2722" s="5"/>
      <c r="AC2722" s="5"/>
      <c r="AD2722" s="5"/>
      <c r="AE2722" s="3"/>
      <c r="AF2722" s="3"/>
      <c r="AG2722" s="3"/>
      <c r="AH2722" s="3"/>
      <c r="AI2722" s="3"/>
      <c r="AJ2722" s="3"/>
      <c r="AK2722" s="3"/>
      <c r="AL2722" s="3"/>
      <c r="AM2722" s="3"/>
      <c r="AN2722" s="3"/>
      <c r="AO2722" s="3"/>
      <c r="AP2722" s="3"/>
      <c r="AQ2722" s="3"/>
      <c r="AR2722" s="3"/>
      <c r="AS2722" s="3"/>
      <c r="AT2722" s="3"/>
      <c r="AU2722" s="3"/>
      <c r="AV2722" s="3"/>
      <c r="AW2722" s="3"/>
      <c r="AX2722" s="3"/>
      <c r="AY2722" s="3"/>
      <c r="AZ2722" s="3"/>
      <c r="BA2722" s="3"/>
      <c r="BB2722" s="3"/>
      <c r="BC2722" s="3"/>
      <c r="BD2722" s="3"/>
      <c r="BE2722" s="3"/>
      <c r="BF2722" s="3"/>
    </row>
    <row r="2723" spans="1:58" s="11" customFormat="1" ht="12.75">
      <c r="A2723" s="9"/>
      <c r="B2723" s="33"/>
      <c r="C2723" s="3"/>
      <c r="D2723" s="3"/>
      <c r="E2723" s="3"/>
      <c r="F2723" s="3"/>
      <c r="G2723" s="5"/>
      <c r="H2723" s="5"/>
      <c r="I2723" s="5"/>
      <c r="J2723" s="5"/>
      <c r="K2723" s="5"/>
      <c r="L2723" s="5"/>
      <c r="M2723" s="5"/>
      <c r="N2723" s="5"/>
      <c r="O2723" s="5"/>
      <c r="P2723" s="5"/>
      <c r="Q2723" s="5"/>
      <c r="R2723" s="5"/>
      <c r="S2723" s="5"/>
      <c r="T2723" s="5"/>
      <c r="U2723" s="5"/>
      <c r="V2723" s="5"/>
      <c r="W2723" s="5"/>
      <c r="X2723" s="5"/>
      <c r="Y2723" s="5"/>
      <c r="Z2723" s="5"/>
      <c r="AA2723" s="5"/>
      <c r="AB2723" s="5"/>
      <c r="AC2723" s="5"/>
      <c r="AD2723" s="5"/>
      <c r="AE2723" s="3"/>
      <c r="AF2723" s="3"/>
      <c r="AG2723" s="3"/>
      <c r="AH2723" s="3"/>
      <c r="AI2723" s="3"/>
      <c r="AJ2723" s="3"/>
      <c r="AK2723" s="3"/>
      <c r="AL2723" s="3"/>
      <c r="AM2723" s="3"/>
      <c r="AN2723" s="3"/>
      <c r="AO2723" s="3"/>
      <c r="AP2723" s="3"/>
      <c r="AQ2723" s="3"/>
      <c r="AR2723" s="3"/>
      <c r="AS2723" s="3"/>
      <c r="AT2723" s="3"/>
      <c r="AU2723" s="3"/>
      <c r="AV2723" s="3"/>
      <c r="AW2723" s="3"/>
      <c r="AX2723" s="3"/>
      <c r="AY2723" s="3"/>
      <c r="AZ2723" s="3"/>
      <c r="BA2723" s="3"/>
      <c r="BB2723" s="3"/>
      <c r="BC2723" s="3"/>
      <c r="BD2723" s="3"/>
      <c r="BE2723" s="3"/>
      <c r="BF2723" s="3"/>
    </row>
    <row r="2724" spans="1:58" s="11" customFormat="1" ht="12.75">
      <c r="A2724" s="9"/>
      <c r="B2724" s="33"/>
      <c r="C2724" s="3"/>
      <c r="D2724" s="3"/>
      <c r="E2724" s="3"/>
      <c r="F2724" s="3"/>
      <c r="G2724" s="5"/>
      <c r="H2724" s="5"/>
      <c r="I2724" s="5"/>
      <c r="J2724" s="5"/>
      <c r="K2724" s="5"/>
      <c r="L2724" s="5"/>
      <c r="M2724" s="5"/>
      <c r="N2724" s="5"/>
      <c r="O2724" s="5"/>
      <c r="P2724" s="5"/>
      <c r="Q2724" s="5"/>
      <c r="R2724" s="5"/>
      <c r="S2724" s="5"/>
      <c r="T2724" s="5"/>
      <c r="U2724" s="5"/>
      <c r="V2724" s="5"/>
      <c r="W2724" s="5"/>
      <c r="X2724" s="5"/>
      <c r="Y2724" s="5"/>
      <c r="Z2724" s="5"/>
      <c r="AA2724" s="5"/>
      <c r="AB2724" s="5"/>
      <c r="AC2724" s="5"/>
      <c r="AD2724" s="5"/>
      <c r="AE2724" s="3"/>
      <c r="AF2724" s="3"/>
      <c r="AG2724" s="3"/>
      <c r="AH2724" s="3"/>
      <c r="AI2724" s="3"/>
      <c r="AJ2724" s="3"/>
      <c r="AK2724" s="3"/>
      <c r="AL2724" s="3"/>
      <c r="AM2724" s="3"/>
      <c r="AN2724" s="3"/>
      <c r="AO2724" s="3"/>
      <c r="AP2724" s="3"/>
      <c r="AQ2724" s="3"/>
      <c r="AR2724" s="3"/>
      <c r="AS2724" s="3"/>
      <c r="AT2724" s="3"/>
      <c r="AU2724" s="3"/>
      <c r="AV2724" s="3"/>
      <c r="AW2724" s="3"/>
      <c r="AX2724" s="3"/>
      <c r="AY2724" s="3"/>
      <c r="AZ2724" s="3"/>
      <c r="BA2724" s="3"/>
      <c r="BB2724" s="3"/>
      <c r="BC2724" s="3"/>
      <c r="BD2724" s="3"/>
      <c r="BE2724" s="3"/>
      <c r="BF2724" s="3"/>
    </row>
    <row r="2725" spans="1:58" s="11" customFormat="1" ht="12.75">
      <c r="A2725" s="9"/>
      <c r="B2725" s="33"/>
      <c r="C2725" s="3"/>
      <c r="D2725" s="3"/>
      <c r="E2725" s="3"/>
      <c r="F2725" s="3"/>
      <c r="G2725" s="5"/>
      <c r="H2725" s="5"/>
      <c r="I2725" s="5"/>
      <c r="J2725" s="5"/>
      <c r="K2725" s="5"/>
      <c r="L2725" s="5"/>
      <c r="M2725" s="5"/>
      <c r="N2725" s="5"/>
      <c r="O2725" s="5"/>
      <c r="P2725" s="5"/>
      <c r="Q2725" s="5"/>
      <c r="R2725" s="5"/>
      <c r="S2725" s="5"/>
      <c r="T2725" s="5"/>
      <c r="U2725" s="5"/>
      <c r="V2725" s="5"/>
      <c r="W2725" s="5"/>
      <c r="X2725" s="5"/>
      <c r="Y2725" s="5"/>
      <c r="Z2725" s="5"/>
      <c r="AA2725" s="5"/>
      <c r="AB2725" s="5"/>
      <c r="AC2725" s="5"/>
      <c r="AD2725" s="5"/>
      <c r="AE2725" s="3"/>
      <c r="AF2725" s="3"/>
      <c r="AG2725" s="3"/>
      <c r="AH2725" s="3"/>
      <c r="AI2725" s="3"/>
      <c r="AJ2725" s="3"/>
      <c r="AK2725" s="3"/>
      <c r="AL2725" s="3"/>
      <c r="AM2725" s="3"/>
      <c r="AN2725" s="3"/>
      <c r="AO2725" s="3"/>
      <c r="AP2725" s="3"/>
      <c r="AQ2725" s="3"/>
      <c r="AR2725" s="3"/>
      <c r="AS2725" s="3"/>
      <c r="AT2725" s="3"/>
      <c r="AU2725" s="3"/>
      <c r="AV2725" s="3"/>
      <c r="AW2725" s="3"/>
      <c r="AX2725" s="3"/>
      <c r="AY2725" s="3"/>
      <c r="AZ2725" s="3"/>
      <c r="BA2725" s="3"/>
      <c r="BB2725" s="3"/>
      <c r="BC2725" s="3"/>
      <c r="BD2725" s="3"/>
      <c r="BE2725" s="3"/>
      <c r="BF2725" s="3"/>
    </row>
    <row r="2726" spans="1:58" s="11" customFormat="1" ht="12.75">
      <c r="A2726" s="9"/>
      <c r="B2726" s="33"/>
      <c r="C2726" s="3"/>
      <c r="D2726" s="3"/>
      <c r="E2726" s="3"/>
      <c r="F2726" s="3"/>
      <c r="G2726" s="5"/>
      <c r="H2726" s="5"/>
      <c r="I2726" s="5"/>
      <c r="J2726" s="5"/>
      <c r="K2726" s="5"/>
      <c r="L2726" s="5"/>
      <c r="M2726" s="5"/>
      <c r="N2726" s="5"/>
      <c r="O2726" s="5"/>
      <c r="P2726" s="5"/>
      <c r="Q2726" s="5"/>
      <c r="R2726" s="5"/>
      <c r="S2726" s="5"/>
      <c r="T2726" s="5"/>
      <c r="U2726" s="5"/>
      <c r="V2726" s="5"/>
      <c r="W2726" s="5"/>
      <c r="X2726" s="5"/>
      <c r="Y2726" s="5"/>
      <c r="Z2726" s="5"/>
      <c r="AA2726" s="5"/>
      <c r="AB2726" s="5"/>
      <c r="AC2726" s="5"/>
      <c r="AD2726" s="5"/>
      <c r="AE2726" s="3"/>
      <c r="AF2726" s="3"/>
      <c r="AG2726" s="3"/>
      <c r="AH2726" s="3"/>
      <c r="AI2726" s="3"/>
      <c r="AJ2726" s="3"/>
      <c r="AK2726" s="3"/>
      <c r="AL2726" s="3"/>
      <c r="AM2726" s="3"/>
      <c r="AN2726" s="3"/>
      <c r="AO2726" s="3"/>
      <c r="AP2726" s="3"/>
      <c r="AQ2726" s="3"/>
      <c r="AR2726" s="3"/>
      <c r="AS2726" s="3"/>
      <c r="AT2726" s="3"/>
      <c r="AU2726" s="3"/>
      <c r="AV2726" s="3"/>
      <c r="AW2726" s="3"/>
      <c r="AX2726" s="3"/>
      <c r="AY2726" s="3"/>
      <c r="AZ2726" s="3"/>
      <c r="BA2726" s="3"/>
      <c r="BB2726" s="3"/>
      <c r="BC2726" s="3"/>
      <c r="BD2726" s="3"/>
      <c r="BE2726" s="3"/>
      <c r="BF2726" s="3"/>
    </row>
    <row r="2727" spans="1:58" s="11" customFormat="1" ht="12.75">
      <c r="A2727" s="9"/>
      <c r="B2727" s="33"/>
      <c r="C2727" s="3"/>
      <c r="D2727" s="3"/>
      <c r="E2727" s="3"/>
      <c r="F2727" s="3"/>
      <c r="G2727" s="5"/>
      <c r="H2727" s="5"/>
      <c r="I2727" s="5"/>
      <c r="J2727" s="5"/>
      <c r="K2727" s="5"/>
      <c r="L2727" s="5"/>
      <c r="M2727" s="5"/>
      <c r="N2727" s="5"/>
      <c r="O2727" s="5"/>
      <c r="P2727" s="5"/>
      <c r="Q2727" s="5"/>
      <c r="R2727" s="5"/>
      <c r="S2727" s="5"/>
      <c r="T2727" s="5"/>
      <c r="U2727" s="5"/>
      <c r="V2727" s="5"/>
      <c r="W2727" s="5"/>
      <c r="X2727" s="5"/>
      <c r="Y2727" s="5"/>
      <c r="Z2727" s="5"/>
      <c r="AA2727" s="5"/>
      <c r="AB2727" s="5"/>
      <c r="AC2727" s="5"/>
      <c r="AD2727" s="5"/>
      <c r="AE2727" s="3"/>
      <c r="AF2727" s="3"/>
      <c r="AG2727" s="3"/>
      <c r="AH2727" s="3"/>
      <c r="AI2727" s="3"/>
      <c r="AJ2727" s="3"/>
      <c r="AK2727" s="3"/>
      <c r="AL2727" s="3"/>
      <c r="AM2727" s="3"/>
      <c r="AN2727" s="3"/>
      <c r="AO2727" s="3"/>
      <c r="AP2727" s="3"/>
      <c r="AQ2727" s="3"/>
      <c r="AR2727" s="3"/>
      <c r="AS2727" s="3"/>
      <c r="AT2727" s="3"/>
      <c r="AU2727" s="3"/>
      <c r="AV2727" s="3"/>
      <c r="AW2727" s="3"/>
      <c r="AX2727" s="3"/>
      <c r="AY2727" s="3"/>
      <c r="AZ2727" s="3"/>
      <c r="BA2727" s="3"/>
      <c r="BB2727" s="3"/>
      <c r="BC2727" s="3"/>
      <c r="BD2727" s="3"/>
      <c r="BE2727" s="3"/>
      <c r="BF2727" s="3"/>
    </row>
    <row r="2728" spans="1:58" s="11" customFormat="1" ht="12.75">
      <c r="A2728" s="9"/>
      <c r="B2728" s="33"/>
      <c r="C2728" s="3"/>
      <c r="D2728" s="3"/>
      <c r="E2728" s="3"/>
      <c r="F2728" s="3"/>
      <c r="G2728" s="5"/>
      <c r="H2728" s="5"/>
      <c r="I2728" s="5"/>
      <c r="J2728" s="5"/>
      <c r="K2728" s="5"/>
      <c r="L2728" s="5"/>
      <c r="M2728" s="5"/>
      <c r="N2728" s="5"/>
      <c r="O2728" s="5"/>
      <c r="P2728" s="5"/>
      <c r="Q2728" s="5"/>
      <c r="R2728" s="5"/>
      <c r="S2728" s="5"/>
      <c r="T2728" s="5"/>
      <c r="U2728" s="5"/>
      <c r="V2728" s="5"/>
      <c r="W2728" s="5"/>
      <c r="X2728" s="5"/>
      <c r="Y2728" s="5"/>
      <c r="Z2728" s="5"/>
      <c r="AA2728" s="5"/>
      <c r="AB2728" s="5"/>
      <c r="AC2728" s="5"/>
      <c r="AD2728" s="5"/>
      <c r="AE2728" s="3"/>
      <c r="AF2728" s="3"/>
      <c r="AG2728" s="3"/>
      <c r="AH2728" s="3"/>
      <c r="AI2728" s="3"/>
      <c r="AJ2728" s="3"/>
      <c r="AK2728" s="3"/>
      <c r="AL2728" s="3"/>
      <c r="AM2728" s="3"/>
      <c r="AN2728" s="3"/>
      <c r="AO2728" s="3"/>
      <c r="AP2728" s="3"/>
      <c r="AQ2728" s="3"/>
      <c r="AR2728" s="3"/>
      <c r="AS2728" s="3"/>
      <c r="AT2728" s="3"/>
      <c r="AU2728" s="3"/>
      <c r="AV2728" s="3"/>
      <c r="AW2728" s="3"/>
      <c r="AX2728" s="3"/>
      <c r="AY2728" s="3"/>
      <c r="AZ2728" s="3"/>
      <c r="BA2728" s="3"/>
      <c r="BB2728" s="3"/>
      <c r="BC2728" s="3"/>
      <c r="BD2728" s="3"/>
      <c r="BE2728" s="3"/>
      <c r="BF2728" s="3"/>
    </row>
    <row r="2729" spans="1:58" s="11" customFormat="1" ht="12.75">
      <c r="A2729" s="9"/>
      <c r="B2729" s="33"/>
      <c r="C2729" s="3"/>
      <c r="D2729" s="3"/>
      <c r="E2729" s="3"/>
      <c r="F2729" s="3"/>
      <c r="G2729" s="5"/>
      <c r="H2729" s="5"/>
      <c r="I2729" s="5"/>
      <c r="J2729" s="5"/>
      <c r="K2729" s="5"/>
      <c r="L2729" s="5"/>
      <c r="M2729" s="5"/>
      <c r="N2729" s="5"/>
      <c r="O2729" s="5"/>
      <c r="P2729" s="5"/>
      <c r="Q2729" s="5"/>
      <c r="R2729" s="5"/>
      <c r="S2729" s="5"/>
      <c r="T2729" s="5"/>
      <c r="U2729" s="5"/>
      <c r="V2729" s="5"/>
      <c r="W2729" s="5"/>
      <c r="X2729" s="5"/>
      <c r="Y2729" s="5"/>
      <c r="Z2729" s="5"/>
      <c r="AA2729" s="5"/>
      <c r="AB2729" s="5"/>
      <c r="AC2729" s="5"/>
      <c r="AD2729" s="5"/>
      <c r="AE2729" s="3"/>
      <c r="AF2729" s="3"/>
      <c r="AG2729" s="3"/>
      <c r="AH2729" s="3"/>
      <c r="AI2729" s="3"/>
      <c r="AJ2729" s="3"/>
      <c r="AK2729" s="3"/>
      <c r="AL2729" s="3"/>
      <c r="AM2729" s="3"/>
      <c r="AN2729" s="3"/>
      <c r="AO2729" s="3"/>
      <c r="AP2729" s="3"/>
      <c r="AQ2729" s="3"/>
      <c r="AR2729" s="3"/>
      <c r="AS2729" s="3"/>
      <c r="AT2729" s="3"/>
      <c r="AU2729" s="3"/>
      <c r="AV2729" s="3"/>
      <c r="AW2729" s="3"/>
      <c r="AX2729" s="3"/>
      <c r="AY2729" s="3"/>
      <c r="AZ2729" s="3"/>
      <c r="BA2729" s="3"/>
      <c r="BB2729" s="3"/>
      <c r="BC2729" s="3"/>
      <c r="BD2729" s="3"/>
      <c r="BE2729" s="3"/>
      <c r="BF2729" s="3"/>
    </row>
    <row r="2730" spans="1:58" s="11" customFormat="1" ht="12.75">
      <c r="A2730" s="9"/>
      <c r="B2730" s="33"/>
      <c r="C2730" s="3"/>
      <c r="D2730" s="3"/>
      <c r="E2730" s="3"/>
      <c r="F2730" s="3"/>
      <c r="G2730" s="5"/>
      <c r="H2730" s="5"/>
      <c r="I2730" s="5"/>
      <c r="J2730" s="5"/>
      <c r="K2730" s="5"/>
      <c r="L2730" s="5"/>
      <c r="M2730" s="5"/>
      <c r="N2730" s="5"/>
      <c r="O2730" s="5"/>
      <c r="P2730" s="5"/>
      <c r="Q2730" s="5"/>
      <c r="R2730" s="5"/>
      <c r="S2730" s="5"/>
      <c r="T2730" s="5"/>
      <c r="U2730" s="5"/>
      <c r="V2730" s="5"/>
      <c r="W2730" s="5"/>
      <c r="X2730" s="5"/>
      <c r="Y2730" s="5"/>
      <c r="Z2730" s="5"/>
      <c r="AA2730" s="5"/>
      <c r="AB2730" s="5"/>
      <c r="AC2730" s="5"/>
      <c r="AD2730" s="5"/>
      <c r="AE2730" s="3"/>
      <c r="AF2730" s="3"/>
      <c r="AG2730" s="3"/>
      <c r="AH2730" s="3"/>
      <c r="AI2730" s="3"/>
      <c r="AJ2730" s="3"/>
      <c r="AK2730" s="3"/>
      <c r="AL2730" s="3"/>
      <c r="AM2730" s="3"/>
      <c r="AN2730" s="3"/>
      <c r="AO2730" s="3"/>
      <c r="AP2730" s="3"/>
      <c r="AQ2730" s="3"/>
      <c r="AR2730" s="3"/>
      <c r="AS2730" s="3"/>
      <c r="AT2730" s="3"/>
      <c r="AU2730" s="3"/>
      <c r="AV2730" s="3"/>
      <c r="AW2730" s="3"/>
      <c r="AX2730" s="3"/>
      <c r="AY2730" s="3"/>
      <c r="AZ2730" s="3"/>
      <c r="BA2730" s="3"/>
      <c r="BB2730" s="3"/>
      <c r="BC2730" s="3"/>
      <c r="BD2730" s="3"/>
      <c r="BE2730" s="3"/>
      <c r="BF2730" s="3"/>
    </row>
    <row r="2731" spans="1:58" s="11" customFormat="1" ht="12.75">
      <c r="A2731" s="9"/>
      <c r="B2731" s="33"/>
      <c r="C2731" s="3"/>
      <c r="D2731" s="3"/>
      <c r="E2731" s="3"/>
      <c r="F2731" s="3"/>
      <c r="G2731" s="5"/>
      <c r="H2731" s="5"/>
      <c r="I2731" s="5"/>
      <c r="J2731" s="5"/>
      <c r="K2731" s="5"/>
      <c r="L2731" s="5"/>
      <c r="M2731" s="5"/>
      <c r="N2731" s="5"/>
      <c r="O2731" s="5"/>
      <c r="P2731" s="5"/>
      <c r="Q2731" s="5"/>
      <c r="R2731" s="5"/>
      <c r="S2731" s="5"/>
      <c r="T2731" s="5"/>
      <c r="U2731" s="5"/>
      <c r="V2731" s="5"/>
      <c r="W2731" s="5"/>
      <c r="X2731" s="5"/>
      <c r="Y2731" s="5"/>
      <c r="Z2731" s="5"/>
      <c r="AA2731" s="5"/>
      <c r="AB2731" s="5"/>
      <c r="AC2731" s="5"/>
      <c r="AD2731" s="5"/>
      <c r="AE2731" s="3"/>
      <c r="AF2731" s="3"/>
      <c r="AG2731" s="3"/>
      <c r="AH2731" s="3"/>
      <c r="AI2731" s="3"/>
      <c r="AJ2731" s="3"/>
      <c r="AK2731" s="3"/>
      <c r="AL2731" s="3"/>
      <c r="AM2731" s="3"/>
      <c r="AN2731" s="3"/>
      <c r="AO2731" s="3"/>
      <c r="AP2731" s="3"/>
      <c r="AQ2731" s="3"/>
      <c r="AR2731" s="3"/>
      <c r="AS2731" s="3"/>
      <c r="AT2731" s="3"/>
      <c r="AU2731" s="3"/>
      <c r="AV2731" s="3"/>
      <c r="AW2731" s="3"/>
      <c r="AX2731" s="3"/>
      <c r="AY2731" s="3"/>
      <c r="AZ2731" s="3"/>
      <c r="BA2731" s="3"/>
      <c r="BB2731" s="3"/>
      <c r="BC2731" s="3"/>
      <c r="BD2731" s="3"/>
      <c r="BE2731" s="3"/>
      <c r="BF2731" s="3"/>
    </row>
    <row r="2732" spans="1:58" s="11" customFormat="1" ht="12.75">
      <c r="A2732" s="9"/>
      <c r="B2732" s="33"/>
      <c r="C2732" s="3"/>
      <c r="D2732" s="3"/>
      <c r="E2732" s="3"/>
      <c r="F2732" s="3"/>
      <c r="G2732" s="5"/>
      <c r="H2732" s="5"/>
      <c r="I2732" s="5"/>
      <c r="J2732" s="5"/>
      <c r="K2732" s="5"/>
      <c r="L2732" s="5"/>
      <c r="M2732" s="5"/>
      <c r="N2732" s="5"/>
      <c r="O2732" s="5"/>
      <c r="P2732" s="5"/>
      <c r="Q2732" s="5"/>
      <c r="R2732" s="5"/>
      <c r="S2732" s="5"/>
      <c r="T2732" s="5"/>
      <c r="U2732" s="5"/>
      <c r="V2732" s="5"/>
      <c r="W2732" s="5"/>
      <c r="X2732" s="5"/>
      <c r="Y2732" s="5"/>
      <c r="Z2732" s="5"/>
      <c r="AA2732" s="5"/>
      <c r="AB2732" s="5"/>
      <c r="AC2732" s="5"/>
      <c r="AD2732" s="5"/>
      <c r="AE2732" s="3"/>
      <c r="AF2732" s="3"/>
      <c r="AG2732" s="3"/>
      <c r="AH2732" s="3"/>
      <c r="AI2732" s="3"/>
      <c r="AJ2732" s="3"/>
      <c r="AK2732" s="3"/>
      <c r="AL2732" s="3"/>
      <c r="AM2732" s="3"/>
      <c r="AN2732" s="3"/>
      <c r="AO2732" s="3"/>
      <c r="AP2732" s="3"/>
      <c r="AQ2732" s="3"/>
      <c r="AR2732" s="3"/>
      <c r="AS2732" s="3"/>
      <c r="AT2732" s="3"/>
      <c r="AU2732" s="3"/>
      <c r="AV2732" s="3"/>
      <c r="AW2732" s="3"/>
      <c r="AX2732" s="3"/>
      <c r="AY2732" s="3"/>
      <c r="AZ2732" s="3"/>
      <c r="BA2732" s="3"/>
      <c r="BB2732" s="3"/>
      <c r="BC2732" s="3"/>
      <c r="BD2732" s="3"/>
      <c r="BE2732" s="3"/>
      <c r="BF2732" s="3"/>
    </row>
    <row r="2733" spans="1:58" s="11" customFormat="1" ht="12.75">
      <c r="A2733" s="9"/>
      <c r="B2733" s="33"/>
      <c r="C2733" s="3"/>
      <c r="D2733" s="3"/>
      <c r="E2733" s="3"/>
      <c r="F2733" s="3"/>
      <c r="G2733" s="5"/>
      <c r="H2733" s="5"/>
      <c r="I2733" s="5"/>
      <c r="J2733" s="5"/>
      <c r="K2733" s="5"/>
      <c r="L2733" s="5"/>
      <c r="M2733" s="5"/>
      <c r="N2733" s="5"/>
      <c r="O2733" s="5"/>
      <c r="P2733" s="5"/>
      <c r="Q2733" s="5"/>
      <c r="R2733" s="5"/>
      <c r="S2733" s="5"/>
      <c r="T2733" s="5"/>
      <c r="U2733" s="5"/>
      <c r="V2733" s="5"/>
      <c r="W2733" s="5"/>
      <c r="X2733" s="5"/>
      <c r="Y2733" s="5"/>
      <c r="Z2733" s="5"/>
      <c r="AA2733" s="5"/>
      <c r="AB2733" s="5"/>
      <c r="AC2733" s="5"/>
      <c r="AD2733" s="5"/>
      <c r="AE2733" s="3"/>
      <c r="AF2733" s="3"/>
      <c r="AG2733" s="3"/>
      <c r="AH2733" s="3"/>
      <c r="AI2733" s="3"/>
      <c r="AJ2733" s="3"/>
      <c r="AK2733" s="3"/>
      <c r="AL2733" s="3"/>
      <c r="AM2733" s="3"/>
      <c r="AN2733" s="3"/>
      <c r="AO2733" s="3"/>
      <c r="AP2733" s="3"/>
      <c r="AQ2733" s="3"/>
      <c r="AR2733" s="3"/>
      <c r="AS2733" s="3"/>
      <c r="AT2733" s="3"/>
      <c r="AU2733" s="3"/>
      <c r="AV2733" s="3"/>
      <c r="AW2733" s="3"/>
      <c r="AX2733" s="3"/>
      <c r="AY2733" s="3"/>
      <c r="AZ2733" s="3"/>
      <c r="BA2733" s="3"/>
      <c r="BB2733" s="3"/>
      <c r="BC2733" s="3"/>
      <c r="BD2733" s="3"/>
      <c r="BE2733" s="3"/>
      <c r="BF2733" s="3"/>
    </row>
    <row r="2734" spans="1:58" s="11" customFormat="1" ht="12.75">
      <c r="A2734" s="9"/>
      <c r="B2734" s="33"/>
      <c r="C2734" s="3"/>
      <c r="D2734" s="3"/>
      <c r="E2734" s="3"/>
      <c r="F2734" s="3"/>
      <c r="G2734" s="5"/>
      <c r="H2734" s="5"/>
      <c r="I2734" s="5"/>
      <c r="J2734" s="5"/>
      <c r="K2734" s="5"/>
      <c r="L2734" s="5"/>
      <c r="M2734" s="5"/>
      <c r="N2734" s="5"/>
      <c r="O2734" s="5"/>
      <c r="P2734" s="5"/>
      <c r="Q2734" s="5"/>
      <c r="R2734" s="5"/>
      <c r="S2734" s="5"/>
      <c r="T2734" s="5"/>
      <c r="U2734" s="5"/>
      <c r="V2734" s="5"/>
      <c r="W2734" s="5"/>
      <c r="X2734" s="5"/>
      <c r="Y2734" s="5"/>
      <c r="Z2734" s="5"/>
      <c r="AA2734" s="5"/>
      <c r="AB2734" s="5"/>
      <c r="AC2734" s="5"/>
      <c r="AD2734" s="5"/>
      <c r="AE2734" s="3"/>
      <c r="AF2734" s="3"/>
      <c r="AG2734" s="3"/>
      <c r="AH2734" s="3"/>
      <c r="AI2734" s="3"/>
      <c r="AJ2734" s="3"/>
      <c r="AK2734" s="3"/>
      <c r="AL2734" s="3"/>
      <c r="AM2734" s="3"/>
      <c r="AN2734" s="3"/>
      <c r="AO2734" s="3"/>
      <c r="AP2734" s="3"/>
      <c r="AQ2734" s="3"/>
      <c r="AR2734" s="3"/>
      <c r="AS2734" s="3"/>
      <c r="AT2734" s="3"/>
      <c r="AU2734" s="3"/>
      <c r="AV2734" s="3"/>
      <c r="AW2734" s="3"/>
      <c r="AX2734" s="3"/>
      <c r="AY2734" s="3"/>
      <c r="AZ2734" s="3"/>
      <c r="BA2734" s="3"/>
      <c r="BB2734" s="3"/>
      <c r="BC2734" s="3"/>
      <c r="BD2734" s="3"/>
      <c r="BE2734" s="3"/>
      <c r="BF2734" s="3"/>
    </row>
    <row r="2735" spans="1:58" s="11" customFormat="1" ht="12.75">
      <c r="A2735" s="9"/>
      <c r="B2735" s="33"/>
      <c r="C2735" s="3"/>
      <c r="D2735" s="3"/>
      <c r="E2735" s="3"/>
      <c r="F2735" s="3"/>
      <c r="G2735" s="5"/>
      <c r="H2735" s="5"/>
      <c r="I2735" s="5"/>
      <c r="J2735" s="5"/>
      <c r="K2735" s="5"/>
      <c r="L2735" s="5"/>
      <c r="M2735" s="5"/>
      <c r="N2735" s="5"/>
      <c r="O2735" s="5"/>
      <c r="P2735" s="5"/>
      <c r="Q2735" s="5"/>
      <c r="R2735" s="5"/>
      <c r="S2735" s="5"/>
      <c r="T2735" s="5"/>
      <c r="U2735" s="5"/>
      <c r="V2735" s="5"/>
      <c r="W2735" s="5"/>
      <c r="X2735" s="5"/>
      <c r="Y2735" s="5"/>
      <c r="Z2735" s="5"/>
      <c r="AA2735" s="5"/>
      <c r="AB2735" s="5"/>
      <c r="AC2735" s="5"/>
      <c r="AD2735" s="5"/>
      <c r="AE2735" s="3"/>
      <c r="AF2735" s="3"/>
      <c r="AG2735" s="3"/>
      <c r="AH2735" s="3"/>
      <c r="AI2735" s="3"/>
      <c r="AJ2735" s="3"/>
      <c r="AK2735" s="3"/>
      <c r="AL2735" s="3"/>
      <c r="AM2735" s="3"/>
      <c r="AN2735" s="3"/>
      <c r="AO2735" s="3"/>
      <c r="AP2735" s="3"/>
      <c r="AQ2735" s="3"/>
      <c r="AR2735" s="3"/>
      <c r="AS2735" s="3"/>
      <c r="AT2735" s="3"/>
      <c r="AU2735" s="3"/>
      <c r="AV2735" s="3"/>
      <c r="AW2735" s="3"/>
      <c r="AX2735" s="3"/>
      <c r="AY2735" s="3"/>
      <c r="AZ2735" s="3"/>
      <c r="BA2735" s="3"/>
      <c r="BB2735" s="3"/>
      <c r="BC2735" s="3"/>
      <c r="BD2735" s="3"/>
      <c r="BE2735" s="3"/>
      <c r="BF2735" s="3"/>
    </row>
    <row r="2736" spans="1:58" s="11" customFormat="1" ht="12.75">
      <c r="A2736" s="9"/>
      <c r="B2736" s="33"/>
      <c r="C2736" s="3"/>
      <c r="D2736" s="3"/>
      <c r="E2736" s="3"/>
      <c r="F2736" s="3"/>
      <c r="G2736" s="5"/>
      <c r="H2736" s="5"/>
      <c r="I2736" s="5"/>
      <c r="J2736" s="5"/>
      <c r="K2736" s="5"/>
      <c r="L2736" s="5"/>
      <c r="M2736" s="5"/>
      <c r="N2736" s="5"/>
      <c r="O2736" s="5"/>
      <c r="P2736" s="5"/>
      <c r="Q2736" s="5"/>
      <c r="R2736" s="5"/>
      <c r="S2736" s="5"/>
      <c r="T2736" s="5"/>
      <c r="U2736" s="5"/>
      <c r="V2736" s="5"/>
      <c r="W2736" s="5"/>
      <c r="X2736" s="5"/>
      <c r="Y2736" s="5"/>
      <c r="Z2736" s="5"/>
      <c r="AA2736" s="5"/>
      <c r="AB2736" s="5"/>
      <c r="AC2736" s="5"/>
      <c r="AD2736" s="5"/>
      <c r="AE2736" s="3"/>
      <c r="AF2736" s="3"/>
      <c r="AG2736" s="3"/>
      <c r="AH2736" s="3"/>
      <c r="AI2736" s="3"/>
      <c r="AJ2736" s="3"/>
      <c r="AK2736" s="3"/>
      <c r="AL2736" s="3"/>
      <c r="AM2736" s="3"/>
      <c r="AN2736" s="3"/>
      <c r="AO2736" s="3"/>
      <c r="AP2736" s="3"/>
      <c r="AQ2736" s="3"/>
      <c r="AR2736" s="3"/>
      <c r="AS2736" s="3"/>
      <c r="AT2736" s="3"/>
      <c r="AU2736" s="3"/>
      <c r="AV2736" s="3"/>
      <c r="AW2736" s="3"/>
      <c r="AX2736" s="3"/>
      <c r="AY2736" s="3"/>
      <c r="AZ2736" s="3"/>
      <c r="BA2736" s="3"/>
      <c r="BB2736" s="3"/>
      <c r="BC2736" s="3"/>
      <c r="BD2736" s="3"/>
      <c r="BE2736" s="3"/>
      <c r="BF2736" s="3"/>
    </row>
    <row r="2737" spans="1:58" s="11" customFormat="1" ht="12.75">
      <c r="A2737" s="9"/>
      <c r="B2737" s="33"/>
      <c r="C2737" s="3"/>
      <c r="D2737" s="3"/>
      <c r="E2737" s="3"/>
      <c r="F2737" s="3"/>
      <c r="G2737" s="5"/>
      <c r="H2737" s="5"/>
      <c r="I2737" s="5"/>
      <c r="J2737" s="5"/>
      <c r="K2737" s="5"/>
      <c r="L2737" s="5"/>
      <c r="M2737" s="5"/>
      <c r="N2737" s="5"/>
      <c r="O2737" s="5"/>
      <c r="P2737" s="5"/>
      <c r="Q2737" s="5"/>
      <c r="R2737" s="5"/>
      <c r="S2737" s="5"/>
      <c r="T2737" s="5"/>
      <c r="U2737" s="5"/>
      <c r="V2737" s="5"/>
      <c r="W2737" s="5"/>
      <c r="X2737" s="5"/>
      <c r="Y2737" s="5"/>
      <c r="Z2737" s="5"/>
      <c r="AA2737" s="5"/>
      <c r="AB2737" s="5"/>
      <c r="AC2737" s="5"/>
      <c r="AD2737" s="5"/>
      <c r="AE2737" s="3"/>
      <c r="AF2737" s="3"/>
      <c r="AG2737" s="3"/>
      <c r="AH2737" s="3"/>
      <c r="AI2737" s="3"/>
      <c r="AJ2737" s="3"/>
      <c r="AK2737" s="3"/>
      <c r="AL2737" s="3"/>
      <c r="AM2737" s="3"/>
      <c r="AN2737" s="3"/>
      <c r="AO2737" s="3"/>
      <c r="AP2737" s="3"/>
      <c r="AQ2737" s="3"/>
      <c r="AR2737" s="3"/>
      <c r="AS2737" s="3"/>
      <c r="AT2737" s="3"/>
      <c r="AU2737" s="3"/>
      <c r="AV2737" s="3"/>
      <c r="AW2737" s="3"/>
      <c r="AX2737" s="3"/>
      <c r="AY2737" s="3"/>
      <c r="AZ2737" s="3"/>
      <c r="BA2737" s="3"/>
      <c r="BB2737" s="3"/>
      <c r="BC2737" s="3"/>
      <c r="BD2737" s="3"/>
      <c r="BE2737" s="3"/>
      <c r="BF2737" s="3"/>
    </row>
    <row r="2738" spans="1:58" s="11" customFormat="1" ht="12.75">
      <c r="A2738" s="9"/>
      <c r="B2738" s="33"/>
      <c r="C2738" s="3"/>
      <c r="D2738" s="3"/>
      <c r="E2738" s="3"/>
      <c r="F2738" s="3"/>
      <c r="G2738" s="5"/>
      <c r="H2738" s="5"/>
      <c r="I2738" s="5"/>
      <c r="J2738" s="5"/>
      <c r="K2738" s="5"/>
      <c r="L2738" s="5"/>
      <c r="M2738" s="5"/>
      <c r="N2738" s="5"/>
      <c r="O2738" s="5"/>
      <c r="P2738" s="5"/>
      <c r="Q2738" s="5"/>
      <c r="R2738" s="5"/>
      <c r="S2738" s="5"/>
      <c r="T2738" s="5"/>
      <c r="U2738" s="5"/>
      <c r="V2738" s="5"/>
      <c r="W2738" s="5"/>
      <c r="X2738" s="5"/>
      <c r="Y2738" s="5"/>
      <c r="Z2738" s="5"/>
      <c r="AA2738" s="5"/>
      <c r="AB2738" s="5"/>
      <c r="AC2738" s="5"/>
      <c r="AD2738" s="5"/>
      <c r="AE2738" s="3"/>
      <c r="AF2738" s="3"/>
      <c r="AG2738" s="3"/>
      <c r="AH2738" s="3"/>
      <c r="AI2738" s="3"/>
      <c r="AJ2738" s="3"/>
      <c r="AK2738" s="3"/>
      <c r="AL2738" s="3"/>
      <c r="AM2738" s="3"/>
      <c r="AN2738" s="3"/>
      <c r="AO2738" s="3"/>
      <c r="AP2738" s="3"/>
      <c r="AQ2738" s="3"/>
      <c r="AR2738" s="3"/>
      <c r="AS2738" s="3"/>
      <c r="AT2738" s="3"/>
      <c r="AU2738" s="3"/>
      <c r="AV2738" s="3"/>
      <c r="AW2738" s="3"/>
      <c r="AX2738" s="3"/>
      <c r="AY2738" s="3"/>
      <c r="AZ2738" s="3"/>
      <c r="BA2738" s="3"/>
      <c r="BB2738" s="3"/>
      <c r="BC2738" s="3"/>
      <c r="BD2738" s="3"/>
      <c r="BE2738" s="3"/>
      <c r="BF2738" s="3"/>
    </row>
    <row r="2739" spans="1:58" s="11" customFormat="1" ht="12.75">
      <c r="A2739" s="9"/>
      <c r="B2739" s="33"/>
      <c r="C2739" s="3"/>
      <c r="D2739" s="3"/>
      <c r="E2739" s="3"/>
      <c r="F2739" s="3"/>
      <c r="G2739" s="5"/>
      <c r="H2739" s="5"/>
      <c r="I2739" s="5"/>
      <c r="J2739" s="5"/>
      <c r="K2739" s="5"/>
      <c r="L2739" s="5"/>
      <c r="M2739" s="5"/>
      <c r="N2739" s="5"/>
      <c r="O2739" s="5"/>
      <c r="P2739" s="5"/>
      <c r="Q2739" s="5"/>
      <c r="R2739" s="5"/>
      <c r="S2739" s="5"/>
      <c r="T2739" s="5"/>
      <c r="U2739" s="5"/>
      <c r="V2739" s="5"/>
      <c r="W2739" s="5"/>
      <c r="X2739" s="5"/>
      <c r="Y2739" s="5"/>
      <c r="Z2739" s="5"/>
      <c r="AA2739" s="5"/>
      <c r="AB2739" s="5"/>
      <c r="AC2739" s="5"/>
      <c r="AD2739" s="5"/>
      <c r="AE2739" s="3"/>
      <c r="AF2739" s="3"/>
      <c r="AG2739" s="3"/>
      <c r="AH2739" s="3"/>
      <c r="AI2739" s="3"/>
      <c r="AJ2739" s="3"/>
      <c r="AK2739" s="3"/>
      <c r="AL2739" s="3"/>
      <c r="AM2739" s="3"/>
      <c r="AN2739" s="3"/>
      <c r="AO2739" s="3"/>
      <c r="AP2739" s="3"/>
      <c r="AQ2739" s="3"/>
      <c r="AR2739" s="3"/>
      <c r="AS2739" s="3"/>
      <c r="AT2739" s="3"/>
      <c r="AU2739" s="3"/>
      <c r="AV2739" s="3"/>
      <c r="AW2739" s="3"/>
      <c r="AX2739" s="3"/>
      <c r="AY2739" s="3"/>
      <c r="AZ2739" s="3"/>
      <c r="BA2739" s="3"/>
      <c r="BB2739" s="3"/>
      <c r="BC2739" s="3"/>
      <c r="BD2739" s="3"/>
      <c r="BE2739" s="3"/>
      <c r="BF2739" s="3"/>
    </row>
    <row r="2740" spans="1:58" s="11" customFormat="1" ht="12.75">
      <c r="A2740" s="9"/>
      <c r="B2740" s="33"/>
      <c r="C2740" s="3"/>
      <c r="D2740" s="3"/>
      <c r="E2740" s="3"/>
      <c r="F2740" s="3"/>
      <c r="G2740" s="5"/>
      <c r="H2740" s="5"/>
      <c r="I2740" s="5"/>
      <c r="J2740" s="5"/>
      <c r="K2740" s="5"/>
      <c r="L2740" s="5"/>
      <c r="M2740" s="5"/>
      <c r="N2740" s="5"/>
      <c r="O2740" s="5"/>
      <c r="P2740" s="5"/>
      <c r="Q2740" s="5"/>
      <c r="R2740" s="5"/>
      <c r="S2740" s="5"/>
      <c r="T2740" s="5"/>
      <c r="U2740" s="5"/>
      <c r="V2740" s="5"/>
      <c r="W2740" s="5"/>
      <c r="X2740" s="5"/>
      <c r="Y2740" s="5"/>
      <c r="Z2740" s="5"/>
      <c r="AA2740" s="5"/>
      <c r="AB2740" s="5"/>
      <c r="AC2740" s="5"/>
      <c r="AD2740" s="5"/>
      <c r="AE2740" s="3"/>
      <c r="AF2740" s="3"/>
      <c r="AG2740" s="3"/>
      <c r="AH2740" s="3"/>
      <c r="AI2740" s="3"/>
      <c r="AJ2740" s="3"/>
      <c r="AK2740" s="3"/>
      <c r="AL2740" s="3"/>
      <c r="AM2740" s="3"/>
      <c r="AN2740" s="3"/>
      <c r="AO2740" s="3"/>
      <c r="AP2740" s="3"/>
      <c r="AQ2740" s="3"/>
      <c r="AR2740" s="3"/>
      <c r="AS2740" s="3"/>
      <c r="AT2740" s="3"/>
      <c r="AU2740" s="3"/>
      <c r="AV2740" s="3"/>
      <c r="AW2740" s="3"/>
      <c r="AX2740" s="3"/>
      <c r="AY2740" s="3"/>
      <c r="AZ2740" s="3"/>
      <c r="BA2740" s="3"/>
      <c r="BB2740" s="3"/>
      <c r="BC2740" s="3"/>
      <c r="BD2740" s="3"/>
      <c r="BE2740" s="3"/>
      <c r="BF2740" s="3"/>
    </row>
    <row r="2741" spans="1:58" s="11" customFormat="1" ht="12.75">
      <c r="A2741" s="9"/>
      <c r="B2741" s="33"/>
      <c r="C2741" s="3"/>
      <c r="D2741" s="3"/>
      <c r="E2741" s="3"/>
      <c r="F2741" s="3"/>
      <c r="G2741" s="5"/>
      <c r="H2741" s="5"/>
      <c r="I2741" s="5"/>
      <c r="J2741" s="5"/>
      <c r="K2741" s="5"/>
      <c r="L2741" s="5"/>
      <c r="M2741" s="5"/>
      <c r="N2741" s="5"/>
      <c r="O2741" s="5"/>
      <c r="P2741" s="5"/>
      <c r="Q2741" s="5"/>
      <c r="R2741" s="5"/>
      <c r="S2741" s="5"/>
      <c r="T2741" s="5"/>
      <c r="U2741" s="5"/>
      <c r="V2741" s="5"/>
      <c r="W2741" s="5"/>
      <c r="X2741" s="5"/>
      <c r="Y2741" s="5"/>
      <c r="Z2741" s="5"/>
      <c r="AA2741" s="5"/>
      <c r="AB2741" s="5"/>
      <c r="AC2741" s="5"/>
      <c r="AD2741" s="5"/>
      <c r="AE2741" s="3"/>
      <c r="AF2741" s="3"/>
      <c r="AG2741" s="3"/>
      <c r="AH2741" s="3"/>
      <c r="AI2741" s="3"/>
      <c r="AJ2741" s="3"/>
      <c r="AK2741" s="3"/>
      <c r="AL2741" s="3"/>
      <c r="AM2741" s="3"/>
      <c r="AN2741" s="3"/>
      <c r="AO2741" s="3"/>
      <c r="AP2741" s="3"/>
      <c r="AQ2741" s="3"/>
      <c r="AR2741" s="3"/>
      <c r="AS2741" s="3"/>
      <c r="AT2741" s="3"/>
      <c r="AU2741" s="3"/>
      <c r="AV2741" s="3"/>
      <c r="AW2741" s="3"/>
      <c r="AX2741" s="3"/>
      <c r="AY2741" s="3"/>
      <c r="AZ2741" s="3"/>
      <c r="BA2741" s="3"/>
      <c r="BB2741" s="3"/>
      <c r="BC2741" s="3"/>
      <c r="BD2741" s="3"/>
      <c r="BE2741" s="3"/>
      <c r="BF2741" s="3"/>
    </row>
    <row r="2742" spans="1:58" s="11" customFormat="1" ht="12.75">
      <c r="A2742" s="9"/>
      <c r="B2742" s="33"/>
      <c r="C2742" s="3"/>
      <c r="D2742" s="3"/>
      <c r="E2742" s="3"/>
      <c r="F2742" s="3"/>
      <c r="G2742" s="5"/>
      <c r="H2742" s="5"/>
      <c r="I2742" s="5"/>
      <c r="J2742" s="5"/>
      <c r="K2742" s="5"/>
      <c r="L2742" s="5"/>
      <c r="M2742" s="5"/>
      <c r="N2742" s="5"/>
      <c r="O2742" s="5"/>
      <c r="P2742" s="5"/>
      <c r="Q2742" s="5"/>
      <c r="R2742" s="5"/>
      <c r="S2742" s="5"/>
      <c r="T2742" s="5"/>
      <c r="U2742" s="5"/>
      <c r="V2742" s="5"/>
      <c r="W2742" s="5"/>
      <c r="X2742" s="5"/>
      <c r="Y2742" s="5"/>
      <c r="Z2742" s="5"/>
      <c r="AA2742" s="5"/>
      <c r="AB2742" s="5"/>
      <c r="AC2742" s="5"/>
      <c r="AD2742" s="5"/>
      <c r="AE2742" s="3"/>
      <c r="AF2742" s="3"/>
      <c r="AG2742" s="3"/>
      <c r="AH2742" s="3"/>
      <c r="AI2742" s="3"/>
      <c r="AJ2742" s="3"/>
      <c r="AK2742" s="3"/>
      <c r="AL2742" s="3"/>
      <c r="AM2742" s="3"/>
      <c r="AN2742" s="3"/>
      <c r="AO2742" s="3"/>
      <c r="AP2742" s="3"/>
      <c r="AQ2742" s="3"/>
      <c r="AR2742" s="3"/>
      <c r="AS2742" s="3"/>
      <c r="AT2742" s="3"/>
      <c r="AU2742" s="3"/>
      <c r="AV2742" s="3"/>
      <c r="AW2742" s="3"/>
      <c r="AX2742" s="3"/>
      <c r="AY2742" s="3"/>
      <c r="AZ2742" s="3"/>
      <c r="BA2742" s="3"/>
      <c r="BB2742" s="3"/>
      <c r="BC2742" s="3"/>
      <c r="BD2742" s="3"/>
      <c r="BE2742" s="3"/>
      <c r="BF2742" s="3"/>
    </row>
    <row r="2743" spans="1:58" s="11" customFormat="1" ht="12.75">
      <c r="A2743" s="9"/>
      <c r="B2743" s="33"/>
      <c r="C2743" s="3"/>
      <c r="D2743" s="3"/>
      <c r="E2743" s="3"/>
      <c r="F2743" s="3"/>
      <c r="G2743" s="5"/>
      <c r="H2743" s="5"/>
      <c r="I2743" s="5"/>
      <c r="J2743" s="5"/>
      <c r="K2743" s="5"/>
      <c r="L2743" s="5"/>
      <c r="M2743" s="5"/>
      <c r="N2743" s="5"/>
      <c r="O2743" s="5"/>
      <c r="P2743" s="5"/>
      <c r="Q2743" s="5"/>
      <c r="R2743" s="5"/>
      <c r="S2743" s="5"/>
      <c r="T2743" s="5"/>
      <c r="U2743" s="5"/>
      <c r="V2743" s="5"/>
      <c r="W2743" s="5"/>
      <c r="X2743" s="5"/>
      <c r="Y2743" s="5"/>
      <c r="Z2743" s="5"/>
      <c r="AA2743" s="5"/>
      <c r="AB2743" s="5"/>
      <c r="AC2743" s="5"/>
      <c r="AD2743" s="5"/>
      <c r="AE2743" s="3"/>
      <c r="AF2743" s="3"/>
      <c r="AG2743" s="3"/>
      <c r="AH2743" s="3"/>
      <c r="AI2743" s="3"/>
      <c r="AJ2743" s="3"/>
      <c r="AK2743" s="3"/>
      <c r="AL2743" s="3"/>
      <c r="AM2743" s="3"/>
      <c r="AN2743" s="3"/>
      <c r="AO2743" s="3"/>
      <c r="AP2743" s="3"/>
      <c r="AQ2743" s="3"/>
      <c r="AR2743" s="3"/>
      <c r="AS2743" s="3"/>
      <c r="AT2743" s="3"/>
      <c r="AU2743" s="3"/>
      <c r="AV2743" s="3"/>
      <c r="AW2743" s="3"/>
      <c r="AX2743" s="3"/>
      <c r="AY2743" s="3"/>
      <c r="AZ2743" s="3"/>
      <c r="BA2743" s="3"/>
      <c r="BB2743" s="3"/>
      <c r="BC2743" s="3"/>
      <c r="BD2743" s="3"/>
      <c r="BE2743" s="3"/>
      <c r="BF2743" s="3"/>
    </row>
    <row r="2744" spans="1:58" s="11" customFormat="1" ht="12.75">
      <c r="A2744" s="9"/>
      <c r="B2744" s="33"/>
      <c r="C2744" s="3"/>
      <c r="D2744" s="3"/>
      <c r="E2744" s="3"/>
      <c r="F2744" s="3"/>
      <c r="G2744" s="5"/>
      <c r="H2744" s="5"/>
      <c r="I2744" s="5"/>
      <c r="J2744" s="5"/>
      <c r="K2744" s="5"/>
      <c r="L2744" s="5"/>
      <c r="M2744" s="5"/>
      <c r="N2744" s="5"/>
      <c r="O2744" s="5"/>
      <c r="P2744" s="5"/>
      <c r="Q2744" s="5"/>
      <c r="R2744" s="5"/>
      <c r="S2744" s="5"/>
      <c r="T2744" s="5"/>
      <c r="U2744" s="5"/>
      <c r="V2744" s="5"/>
      <c r="W2744" s="5"/>
      <c r="X2744" s="5"/>
      <c r="Y2744" s="5"/>
      <c r="Z2744" s="5"/>
      <c r="AA2744" s="5"/>
      <c r="AB2744" s="5"/>
      <c r="AC2744" s="5"/>
      <c r="AD2744" s="5"/>
      <c r="AE2744" s="3"/>
      <c r="AF2744" s="3"/>
      <c r="AG2744" s="3"/>
      <c r="AH2744" s="3"/>
      <c r="AI2744" s="3"/>
      <c r="AJ2744" s="3"/>
      <c r="AK2744" s="3"/>
      <c r="AL2744" s="3"/>
      <c r="AM2744" s="3"/>
      <c r="AN2744" s="3"/>
      <c r="AO2744" s="3"/>
      <c r="AP2744" s="3"/>
      <c r="AQ2744" s="3"/>
      <c r="AR2744" s="3"/>
      <c r="AS2744" s="3"/>
      <c r="AT2744" s="3"/>
      <c r="AU2744" s="3"/>
      <c r="AV2744" s="3"/>
      <c r="AW2744" s="3"/>
      <c r="AX2744" s="3"/>
      <c r="AY2744" s="3"/>
      <c r="AZ2744" s="3"/>
      <c r="BA2744" s="3"/>
      <c r="BB2744" s="3"/>
      <c r="BC2744" s="3"/>
      <c r="BD2744" s="3"/>
      <c r="BE2744" s="3"/>
      <c r="BF2744" s="3"/>
    </row>
    <row r="2745" spans="1:58" s="11" customFormat="1" ht="12.75">
      <c r="A2745" s="9"/>
      <c r="B2745" s="33"/>
      <c r="C2745" s="3"/>
      <c r="D2745" s="3"/>
      <c r="E2745" s="3"/>
      <c r="F2745" s="3"/>
      <c r="G2745" s="5"/>
      <c r="H2745" s="5"/>
      <c r="I2745" s="5"/>
      <c r="J2745" s="5"/>
      <c r="K2745" s="5"/>
      <c r="L2745" s="5"/>
      <c r="M2745" s="5"/>
      <c r="N2745" s="5"/>
      <c r="O2745" s="5"/>
      <c r="P2745" s="5"/>
      <c r="Q2745" s="5"/>
      <c r="R2745" s="5"/>
      <c r="S2745" s="5"/>
      <c r="T2745" s="5"/>
      <c r="U2745" s="5"/>
      <c r="V2745" s="5"/>
      <c r="W2745" s="5"/>
      <c r="X2745" s="5"/>
      <c r="Y2745" s="5"/>
      <c r="Z2745" s="5"/>
      <c r="AA2745" s="5"/>
      <c r="AB2745" s="5"/>
      <c r="AC2745" s="5"/>
      <c r="AD2745" s="5"/>
      <c r="AE2745" s="3"/>
      <c r="AF2745" s="3"/>
      <c r="AG2745" s="3"/>
      <c r="AH2745" s="3"/>
      <c r="AI2745" s="3"/>
      <c r="AJ2745" s="3"/>
      <c r="AK2745" s="3"/>
      <c r="AL2745" s="3"/>
      <c r="AM2745" s="3"/>
      <c r="AN2745" s="3"/>
      <c r="AO2745" s="3"/>
      <c r="AP2745" s="3"/>
      <c r="AQ2745" s="3"/>
      <c r="AR2745" s="3"/>
      <c r="AS2745" s="3"/>
      <c r="AT2745" s="3"/>
      <c r="AU2745" s="3"/>
      <c r="AV2745" s="3"/>
      <c r="AW2745" s="3"/>
      <c r="AX2745" s="3"/>
      <c r="AY2745" s="3"/>
      <c r="AZ2745" s="3"/>
      <c r="BA2745" s="3"/>
      <c r="BB2745" s="3"/>
      <c r="BC2745" s="3"/>
      <c r="BD2745" s="3"/>
      <c r="BE2745" s="3"/>
      <c r="BF2745" s="3"/>
    </row>
    <row r="2746" spans="1:58" s="11" customFormat="1" ht="12.75">
      <c r="A2746" s="9"/>
      <c r="B2746" s="33"/>
      <c r="C2746" s="3"/>
      <c r="D2746" s="3"/>
      <c r="E2746" s="3"/>
      <c r="F2746" s="3"/>
      <c r="G2746" s="5"/>
      <c r="H2746" s="5"/>
      <c r="I2746" s="5"/>
      <c r="J2746" s="5"/>
      <c r="K2746" s="5"/>
      <c r="L2746" s="5"/>
      <c r="M2746" s="5"/>
      <c r="N2746" s="5"/>
      <c r="O2746" s="5"/>
      <c r="P2746" s="5"/>
      <c r="Q2746" s="5"/>
      <c r="R2746" s="5"/>
      <c r="S2746" s="5"/>
      <c r="T2746" s="5"/>
      <c r="U2746" s="5"/>
      <c r="V2746" s="5"/>
      <c r="W2746" s="5"/>
      <c r="X2746" s="5"/>
      <c r="Y2746" s="5"/>
      <c r="Z2746" s="5"/>
      <c r="AA2746" s="5"/>
      <c r="AB2746" s="5"/>
      <c r="AC2746" s="5"/>
      <c r="AD2746" s="5"/>
      <c r="AE2746" s="3"/>
      <c r="AF2746" s="3"/>
      <c r="AG2746" s="3"/>
      <c r="AH2746" s="3"/>
      <c r="AI2746" s="3"/>
      <c r="AJ2746" s="3"/>
      <c r="AK2746" s="3"/>
      <c r="AL2746" s="3"/>
      <c r="AM2746" s="3"/>
      <c r="AN2746" s="3"/>
      <c r="AO2746" s="3"/>
      <c r="AP2746" s="3"/>
      <c r="AQ2746" s="3"/>
      <c r="AR2746" s="3"/>
      <c r="AS2746" s="3"/>
      <c r="AT2746" s="3"/>
      <c r="AU2746" s="3"/>
      <c r="AV2746" s="3"/>
      <c r="AW2746" s="3"/>
      <c r="AX2746" s="3"/>
      <c r="AY2746" s="3"/>
      <c r="AZ2746" s="3"/>
      <c r="BA2746" s="3"/>
      <c r="BB2746" s="3"/>
      <c r="BC2746" s="3"/>
      <c r="BD2746" s="3"/>
      <c r="BE2746" s="3"/>
      <c r="BF2746" s="3"/>
    </row>
    <row r="2747" spans="1:58" s="11" customFormat="1" ht="12.75">
      <c r="A2747" s="9"/>
      <c r="B2747" s="33"/>
      <c r="C2747" s="3"/>
      <c r="D2747" s="3"/>
      <c r="E2747" s="3"/>
      <c r="F2747" s="3"/>
      <c r="G2747" s="5"/>
      <c r="H2747" s="5"/>
      <c r="I2747" s="5"/>
      <c r="J2747" s="5"/>
      <c r="K2747" s="5"/>
      <c r="L2747" s="5"/>
      <c r="M2747" s="5"/>
      <c r="N2747" s="5"/>
      <c r="O2747" s="5"/>
      <c r="P2747" s="5"/>
      <c r="Q2747" s="5"/>
      <c r="R2747" s="5"/>
      <c r="S2747" s="5"/>
      <c r="T2747" s="5"/>
      <c r="U2747" s="5"/>
      <c r="V2747" s="5"/>
      <c r="W2747" s="5"/>
      <c r="X2747" s="5"/>
      <c r="Y2747" s="5"/>
      <c r="Z2747" s="5"/>
      <c r="AA2747" s="5"/>
      <c r="AB2747" s="5"/>
      <c r="AC2747" s="5"/>
      <c r="AD2747" s="5"/>
      <c r="AE2747" s="3"/>
      <c r="AF2747" s="3"/>
      <c r="AG2747" s="3"/>
      <c r="AH2747" s="3"/>
      <c r="AI2747" s="3"/>
      <c r="AJ2747" s="3"/>
      <c r="AK2747" s="3"/>
      <c r="AL2747" s="3"/>
      <c r="AM2747" s="3"/>
      <c r="AN2747" s="3"/>
      <c r="AO2747" s="3"/>
      <c r="AP2747" s="3"/>
      <c r="AQ2747" s="3"/>
      <c r="AR2747" s="3"/>
      <c r="AS2747" s="3"/>
      <c r="AT2747" s="3"/>
      <c r="AU2747" s="3"/>
      <c r="AV2747" s="3"/>
      <c r="AW2747" s="3"/>
      <c r="AX2747" s="3"/>
      <c r="AY2747" s="3"/>
      <c r="AZ2747" s="3"/>
      <c r="BA2747" s="3"/>
      <c r="BB2747" s="3"/>
      <c r="BC2747" s="3"/>
      <c r="BD2747" s="3"/>
      <c r="BE2747" s="3"/>
      <c r="BF2747" s="3"/>
    </row>
    <row r="2748" spans="1:58" s="11" customFormat="1" ht="12.75">
      <c r="A2748" s="9"/>
      <c r="B2748" s="33"/>
      <c r="C2748" s="3"/>
      <c r="D2748" s="3"/>
      <c r="E2748" s="3"/>
      <c r="F2748" s="3"/>
      <c r="G2748" s="5"/>
      <c r="H2748" s="5"/>
      <c r="I2748" s="5"/>
      <c r="J2748" s="5"/>
      <c r="K2748" s="5"/>
      <c r="L2748" s="5"/>
      <c r="M2748" s="5"/>
      <c r="N2748" s="5"/>
      <c r="O2748" s="5"/>
      <c r="P2748" s="5"/>
      <c r="Q2748" s="5"/>
      <c r="R2748" s="5"/>
      <c r="S2748" s="5"/>
      <c r="T2748" s="5"/>
      <c r="U2748" s="5"/>
      <c r="V2748" s="5"/>
      <c r="W2748" s="5"/>
      <c r="X2748" s="5"/>
      <c r="Y2748" s="5"/>
      <c r="Z2748" s="5"/>
      <c r="AA2748" s="5"/>
      <c r="AB2748" s="5"/>
      <c r="AC2748" s="5"/>
      <c r="AD2748" s="5"/>
      <c r="AE2748" s="3"/>
      <c r="AF2748" s="3"/>
      <c r="AG2748" s="3"/>
      <c r="AH2748" s="3"/>
      <c r="AI2748" s="3"/>
      <c r="AJ2748" s="3"/>
      <c r="AK2748" s="3"/>
      <c r="AL2748" s="3"/>
      <c r="AM2748" s="3"/>
      <c r="AN2748" s="3"/>
      <c r="AO2748" s="3"/>
      <c r="AP2748" s="3"/>
      <c r="AQ2748" s="3"/>
      <c r="AR2748" s="3"/>
      <c r="AS2748" s="3"/>
      <c r="AT2748" s="3"/>
      <c r="AU2748" s="3"/>
      <c r="AV2748" s="3"/>
      <c r="AW2748" s="3"/>
      <c r="AX2748" s="3"/>
      <c r="AY2748" s="3"/>
      <c r="AZ2748" s="3"/>
      <c r="BA2748" s="3"/>
      <c r="BB2748" s="3"/>
      <c r="BC2748" s="3"/>
      <c r="BD2748" s="3"/>
      <c r="BE2748" s="3"/>
      <c r="BF2748" s="3"/>
    </row>
    <row r="2749" spans="1:58" s="11" customFormat="1" ht="12.75">
      <c r="A2749" s="9"/>
      <c r="B2749" s="33"/>
      <c r="C2749" s="3"/>
      <c r="D2749" s="3"/>
      <c r="E2749" s="3"/>
      <c r="F2749" s="3"/>
      <c r="G2749" s="5"/>
      <c r="H2749" s="5"/>
      <c r="I2749" s="5"/>
      <c r="J2749" s="5"/>
      <c r="K2749" s="5"/>
      <c r="L2749" s="5"/>
      <c r="M2749" s="5"/>
      <c r="N2749" s="5"/>
      <c r="O2749" s="5"/>
      <c r="P2749" s="5"/>
      <c r="Q2749" s="5"/>
      <c r="R2749" s="5"/>
      <c r="S2749" s="5"/>
      <c r="T2749" s="5"/>
      <c r="U2749" s="5"/>
      <c r="V2749" s="5"/>
      <c r="W2749" s="5"/>
      <c r="X2749" s="5"/>
      <c r="Y2749" s="5"/>
      <c r="Z2749" s="5"/>
      <c r="AA2749" s="5"/>
      <c r="AB2749" s="5"/>
      <c r="AC2749" s="5"/>
      <c r="AD2749" s="5"/>
      <c r="AE2749" s="3"/>
      <c r="AF2749" s="3"/>
      <c r="AG2749" s="3"/>
      <c r="AH2749" s="3"/>
      <c r="AI2749" s="3"/>
      <c r="AJ2749" s="3"/>
      <c r="AK2749" s="3"/>
      <c r="AL2749" s="3"/>
      <c r="AM2749" s="3"/>
      <c r="AN2749" s="3"/>
      <c r="AO2749" s="3"/>
      <c r="AP2749" s="3"/>
      <c r="AQ2749" s="3"/>
      <c r="AR2749" s="3"/>
      <c r="AS2749" s="3"/>
      <c r="AT2749" s="3"/>
      <c r="AU2749" s="3"/>
      <c r="AV2749" s="3"/>
      <c r="AW2749" s="3"/>
      <c r="AX2749" s="3"/>
      <c r="AY2749" s="3"/>
      <c r="AZ2749" s="3"/>
      <c r="BA2749" s="3"/>
      <c r="BB2749" s="3"/>
      <c r="BC2749" s="3"/>
      <c r="BD2749" s="3"/>
      <c r="BE2749" s="3"/>
      <c r="BF2749" s="3"/>
    </row>
    <row r="2750" spans="1:58" s="11" customFormat="1" ht="12.75">
      <c r="A2750" s="9"/>
      <c r="B2750" s="33"/>
      <c r="C2750" s="3"/>
      <c r="D2750" s="3"/>
      <c r="E2750" s="3"/>
      <c r="F2750" s="3"/>
      <c r="G2750" s="5"/>
      <c r="H2750" s="5"/>
      <c r="I2750" s="5"/>
      <c r="J2750" s="5"/>
      <c r="K2750" s="5"/>
      <c r="L2750" s="5"/>
      <c r="M2750" s="5"/>
      <c r="N2750" s="5"/>
      <c r="O2750" s="5"/>
      <c r="P2750" s="5"/>
      <c r="Q2750" s="5"/>
      <c r="R2750" s="5"/>
      <c r="S2750" s="5"/>
      <c r="T2750" s="5"/>
      <c r="U2750" s="5"/>
      <c r="V2750" s="5"/>
      <c r="W2750" s="5"/>
      <c r="X2750" s="5"/>
      <c r="Y2750" s="5"/>
      <c r="Z2750" s="5"/>
      <c r="AA2750" s="5"/>
      <c r="AB2750" s="5"/>
      <c r="AC2750" s="5"/>
      <c r="AD2750" s="5"/>
      <c r="AE2750" s="3"/>
      <c r="AF2750" s="3"/>
      <c r="AG2750" s="3"/>
      <c r="AH2750" s="3"/>
      <c r="AI2750" s="3"/>
      <c r="AJ2750" s="3"/>
      <c r="AK2750" s="3"/>
      <c r="AL2750" s="3"/>
      <c r="AM2750" s="3"/>
      <c r="AN2750" s="3"/>
      <c r="AO2750" s="3"/>
      <c r="AP2750" s="3"/>
      <c r="AQ2750" s="3"/>
      <c r="AR2750" s="3"/>
      <c r="AS2750" s="3"/>
      <c r="AT2750" s="3"/>
      <c r="AU2750" s="3"/>
      <c r="AV2750" s="3"/>
      <c r="AW2750" s="3"/>
      <c r="AX2750" s="3"/>
      <c r="AY2750" s="3"/>
      <c r="AZ2750" s="3"/>
      <c r="BA2750" s="3"/>
      <c r="BB2750" s="3"/>
      <c r="BC2750" s="3"/>
      <c r="BD2750" s="3"/>
      <c r="BE2750" s="3"/>
      <c r="BF2750" s="3"/>
    </row>
    <row r="2751" spans="1:58" s="11" customFormat="1" ht="12.75">
      <c r="A2751" s="9"/>
      <c r="B2751" s="33"/>
      <c r="C2751" s="3"/>
      <c r="D2751" s="3"/>
      <c r="E2751" s="3"/>
      <c r="F2751" s="3"/>
      <c r="G2751" s="5"/>
      <c r="H2751" s="5"/>
      <c r="I2751" s="5"/>
      <c r="J2751" s="5"/>
      <c r="K2751" s="5"/>
      <c r="L2751" s="5"/>
      <c r="M2751" s="5"/>
      <c r="N2751" s="5"/>
      <c r="O2751" s="5"/>
      <c r="P2751" s="5"/>
      <c r="Q2751" s="5"/>
      <c r="R2751" s="5"/>
      <c r="S2751" s="5"/>
      <c r="T2751" s="5"/>
      <c r="U2751" s="5"/>
      <c r="V2751" s="5"/>
      <c r="W2751" s="5"/>
      <c r="X2751" s="5"/>
      <c r="Y2751" s="5"/>
      <c r="Z2751" s="5"/>
      <c r="AA2751" s="5"/>
      <c r="AB2751" s="5"/>
      <c r="AC2751" s="5"/>
      <c r="AD2751" s="5"/>
      <c r="AE2751" s="3"/>
      <c r="AF2751" s="3"/>
      <c r="AG2751" s="3"/>
      <c r="AH2751" s="3"/>
      <c r="AI2751" s="3"/>
      <c r="AJ2751" s="3"/>
      <c r="AK2751" s="3"/>
      <c r="AL2751" s="3"/>
      <c r="AM2751" s="3"/>
      <c r="AN2751" s="3"/>
      <c r="AO2751" s="3"/>
      <c r="AP2751" s="3"/>
      <c r="AQ2751" s="3"/>
      <c r="AR2751" s="3"/>
      <c r="AS2751" s="3"/>
      <c r="AT2751" s="3"/>
      <c r="AU2751" s="3"/>
      <c r="AV2751" s="3"/>
      <c r="AW2751" s="3"/>
      <c r="AX2751" s="3"/>
      <c r="AY2751" s="3"/>
      <c r="AZ2751" s="3"/>
      <c r="BA2751" s="3"/>
      <c r="BB2751" s="3"/>
      <c r="BC2751" s="3"/>
      <c r="BD2751" s="3"/>
      <c r="BE2751" s="3"/>
      <c r="BF2751" s="3"/>
    </row>
    <row r="2752" spans="1:58" s="11" customFormat="1" ht="12.75">
      <c r="A2752" s="9"/>
      <c r="B2752" s="33"/>
      <c r="C2752" s="3"/>
      <c r="D2752" s="3"/>
      <c r="E2752" s="3"/>
      <c r="F2752" s="3"/>
      <c r="G2752" s="5"/>
      <c r="H2752" s="5"/>
      <c r="I2752" s="5"/>
      <c r="J2752" s="5"/>
      <c r="K2752" s="5"/>
      <c r="L2752" s="5"/>
      <c r="M2752" s="5"/>
      <c r="N2752" s="5"/>
      <c r="O2752" s="5"/>
      <c r="P2752" s="5"/>
      <c r="Q2752" s="5"/>
      <c r="R2752" s="5"/>
      <c r="S2752" s="5"/>
      <c r="T2752" s="5"/>
      <c r="U2752" s="5"/>
      <c r="V2752" s="5"/>
      <c r="W2752" s="5"/>
      <c r="X2752" s="5"/>
      <c r="Y2752" s="5"/>
      <c r="Z2752" s="5"/>
      <c r="AA2752" s="5"/>
      <c r="AB2752" s="5"/>
      <c r="AC2752" s="5"/>
      <c r="AD2752" s="5"/>
      <c r="AE2752" s="3"/>
      <c r="AF2752" s="3"/>
      <c r="AG2752" s="3"/>
      <c r="AH2752" s="3"/>
      <c r="AI2752" s="3"/>
      <c r="AJ2752" s="3"/>
      <c r="AK2752" s="3"/>
      <c r="AL2752" s="3"/>
      <c r="AM2752" s="3"/>
      <c r="AN2752" s="3"/>
      <c r="AO2752" s="3"/>
      <c r="AP2752" s="3"/>
      <c r="AQ2752" s="3"/>
      <c r="AR2752" s="3"/>
      <c r="AS2752" s="3"/>
      <c r="AT2752" s="3"/>
      <c r="AU2752" s="3"/>
      <c r="AV2752" s="3"/>
      <c r="AW2752" s="3"/>
      <c r="AX2752" s="3"/>
      <c r="AY2752" s="3"/>
      <c r="AZ2752" s="3"/>
      <c r="BA2752" s="3"/>
      <c r="BB2752" s="3"/>
      <c r="BC2752" s="3"/>
      <c r="BD2752" s="3"/>
      <c r="BE2752" s="3"/>
      <c r="BF2752" s="3"/>
    </row>
    <row r="2753" spans="1:58" s="11" customFormat="1" ht="12.75">
      <c r="A2753" s="9"/>
      <c r="B2753" s="33"/>
      <c r="C2753" s="3"/>
      <c r="D2753" s="3"/>
      <c r="E2753" s="3"/>
      <c r="F2753" s="3"/>
      <c r="G2753" s="5"/>
      <c r="H2753" s="5"/>
      <c r="I2753" s="5"/>
      <c r="J2753" s="5"/>
      <c r="K2753" s="5"/>
      <c r="L2753" s="5"/>
      <c r="M2753" s="5"/>
      <c r="N2753" s="5"/>
      <c r="O2753" s="5"/>
      <c r="P2753" s="5"/>
      <c r="Q2753" s="5"/>
      <c r="R2753" s="5"/>
      <c r="S2753" s="5"/>
      <c r="T2753" s="5"/>
      <c r="U2753" s="5"/>
      <c r="V2753" s="5"/>
      <c r="W2753" s="5"/>
      <c r="X2753" s="5"/>
      <c r="Y2753" s="5"/>
      <c r="Z2753" s="5"/>
      <c r="AA2753" s="5"/>
      <c r="AB2753" s="5"/>
      <c r="AC2753" s="5"/>
      <c r="AD2753" s="5"/>
      <c r="AE2753" s="3"/>
      <c r="AF2753" s="3"/>
      <c r="AG2753" s="3"/>
      <c r="AH2753" s="3"/>
      <c r="AI2753" s="3"/>
      <c r="AJ2753" s="3"/>
      <c r="AK2753" s="3"/>
      <c r="AL2753" s="3"/>
      <c r="AM2753" s="3"/>
      <c r="AN2753" s="3"/>
      <c r="AO2753" s="3"/>
      <c r="AP2753" s="3"/>
      <c r="AQ2753" s="3"/>
      <c r="AR2753" s="3"/>
      <c r="AS2753" s="3"/>
      <c r="AT2753" s="3"/>
      <c r="AU2753" s="3"/>
      <c r="AV2753" s="3"/>
      <c r="AW2753" s="3"/>
      <c r="AX2753" s="3"/>
      <c r="AY2753" s="3"/>
      <c r="AZ2753" s="3"/>
      <c r="BA2753" s="3"/>
      <c r="BB2753" s="3"/>
      <c r="BC2753" s="3"/>
      <c r="BD2753" s="3"/>
      <c r="BE2753" s="3"/>
      <c r="BF2753" s="3"/>
    </row>
    <row r="2754" spans="1:58" s="11" customFormat="1" ht="12.75">
      <c r="A2754" s="9"/>
      <c r="B2754" s="33"/>
      <c r="C2754" s="3"/>
      <c r="D2754" s="3"/>
      <c r="E2754" s="3"/>
      <c r="F2754" s="3"/>
      <c r="G2754" s="5"/>
      <c r="H2754" s="5"/>
      <c r="I2754" s="5"/>
      <c r="J2754" s="5"/>
      <c r="K2754" s="5"/>
      <c r="L2754" s="5"/>
      <c r="M2754" s="5"/>
      <c r="N2754" s="5"/>
      <c r="O2754" s="5"/>
      <c r="P2754" s="5"/>
      <c r="Q2754" s="5"/>
      <c r="R2754" s="5"/>
      <c r="S2754" s="5"/>
      <c r="T2754" s="5"/>
      <c r="U2754" s="5"/>
      <c r="V2754" s="5"/>
      <c r="W2754" s="5"/>
      <c r="X2754" s="5"/>
      <c r="Y2754" s="5"/>
      <c r="Z2754" s="5"/>
      <c r="AA2754" s="5"/>
      <c r="AB2754" s="5"/>
      <c r="AC2754" s="5"/>
      <c r="AD2754" s="5"/>
      <c r="AE2754" s="3"/>
      <c r="AF2754" s="3"/>
      <c r="AG2754" s="3"/>
      <c r="AH2754" s="3"/>
      <c r="AI2754" s="3"/>
      <c r="AJ2754" s="3"/>
      <c r="AK2754" s="3"/>
      <c r="AL2754" s="3"/>
      <c r="AM2754" s="3"/>
      <c r="AN2754" s="3"/>
      <c r="AO2754" s="3"/>
      <c r="AP2754" s="3"/>
      <c r="AQ2754" s="3"/>
      <c r="AR2754" s="3"/>
      <c r="AS2754" s="3"/>
      <c r="AT2754" s="3"/>
      <c r="AU2754" s="3"/>
      <c r="AV2754" s="3"/>
      <c r="AW2754" s="3"/>
      <c r="AX2754" s="3"/>
      <c r="AY2754" s="3"/>
      <c r="AZ2754" s="3"/>
      <c r="BA2754" s="3"/>
      <c r="BB2754" s="3"/>
      <c r="BC2754" s="3"/>
      <c r="BD2754" s="3"/>
      <c r="BE2754" s="3"/>
      <c r="BF2754" s="3"/>
    </row>
    <row r="2755" spans="1:58" s="11" customFormat="1" ht="12.75">
      <c r="A2755" s="9"/>
      <c r="B2755" s="33"/>
      <c r="C2755" s="3"/>
      <c r="D2755" s="3"/>
      <c r="E2755" s="3"/>
      <c r="F2755" s="3"/>
      <c r="G2755" s="5"/>
      <c r="H2755" s="5"/>
      <c r="I2755" s="5"/>
      <c r="J2755" s="5"/>
      <c r="K2755" s="5"/>
      <c r="L2755" s="5"/>
      <c r="M2755" s="5"/>
      <c r="N2755" s="5"/>
      <c r="O2755" s="5"/>
      <c r="P2755" s="5"/>
      <c r="Q2755" s="5"/>
      <c r="R2755" s="5"/>
      <c r="S2755" s="5"/>
      <c r="T2755" s="5"/>
      <c r="U2755" s="5"/>
      <c r="V2755" s="5"/>
      <c r="W2755" s="5"/>
      <c r="X2755" s="5"/>
      <c r="Y2755" s="5"/>
      <c r="Z2755" s="5"/>
      <c r="AA2755" s="5"/>
      <c r="AB2755" s="5"/>
      <c r="AC2755" s="5"/>
      <c r="AD2755" s="5"/>
      <c r="AE2755" s="3"/>
      <c r="AF2755" s="3"/>
      <c r="AG2755" s="3"/>
      <c r="AH2755" s="3"/>
      <c r="AI2755" s="3"/>
      <c r="AJ2755" s="3"/>
      <c r="AK2755" s="3"/>
      <c r="AL2755" s="3"/>
      <c r="AM2755" s="3"/>
      <c r="AN2755" s="3"/>
      <c r="AO2755" s="3"/>
      <c r="AP2755" s="3"/>
      <c r="AQ2755" s="3"/>
      <c r="AR2755" s="3"/>
      <c r="AS2755" s="3"/>
      <c r="AT2755" s="3"/>
      <c r="AU2755" s="3"/>
      <c r="AV2755" s="3"/>
      <c r="AW2755" s="3"/>
      <c r="AX2755" s="3"/>
      <c r="AY2755" s="3"/>
      <c r="AZ2755" s="3"/>
      <c r="BA2755" s="3"/>
      <c r="BB2755" s="3"/>
      <c r="BC2755" s="3"/>
      <c r="BD2755" s="3"/>
      <c r="BE2755" s="3"/>
      <c r="BF2755" s="3"/>
    </row>
    <row r="2756" spans="1:58" s="11" customFormat="1" ht="12.75">
      <c r="A2756" s="9"/>
      <c r="B2756" s="33"/>
      <c r="C2756" s="3"/>
      <c r="D2756" s="3"/>
      <c r="E2756" s="3"/>
      <c r="F2756" s="3"/>
      <c r="G2756" s="5"/>
      <c r="H2756" s="5"/>
      <c r="I2756" s="5"/>
      <c r="J2756" s="5"/>
      <c r="K2756" s="5"/>
      <c r="L2756" s="5"/>
      <c r="M2756" s="5"/>
      <c r="N2756" s="5"/>
      <c r="O2756" s="5"/>
      <c r="P2756" s="5"/>
      <c r="Q2756" s="5"/>
      <c r="R2756" s="5"/>
      <c r="S2756" s="5"/>
      <c r="T2756" s="5"/>
      <c r="U2756" s="5"/>
      <c r="V2756" s="5"/>
      <c r="W2756" s="5"/>
      <c r="X2756" s="5"/>
      <c r="Y2756" s="5"/>
      <c r="Z2756" s="5"/>
      <c r="AA2756" s="5"/>
      <c r="AB2756" s="5"/>
      <c r="AC2756" s="5"/>
      <c r="AD2756" s="5"/>
      <c r="AE2756" s="3"/>
      <c r="AF2756" s="3"/>
      <c r="AG2756" s="3"/>
      <c r="AH2756" s="3"/>
      <c r="AI2756" s="3"/>
      <c r="AJ2756" s="3"/>
      <c r="AK2756" s="3"/>
      <c r="AL2756" s="3"/>
      <c r="AM2756" s="3"/>
      <c r="AN2756" s="3"/>
      <c r="AO2756" s="3"/>
      <c r="AP2756" s="3"/>
      <c r="AQ2756" s="3"/>
      <c r="AR2756" s="3"/>
      <c r="AS2756" s="3"/>
      <c r="AT2756" s="3"/>
      <c r="AU2756" s="3"/>
      <c r="AV2756" s="3"/>
      <c r="AW2756" s="3"/>
      <c r="AX2756" s="3"/>
      <c r="AY2756" s="3"/>
      <c r="AZ2756" s="3"/>
      <c r="BA2756" s="3"/>
      <c r="BB2756" s="3"/>
      <c r="BC2756" s="3"/>
      <c r="BD2756" s="3"/>
      <c r="BE2756" s="3"/>
      <c r="BF2756" s="3"/>
    </row>
    <row r="2757" spans="1:58" s="11" customFormat="1" ht="12.75">
      <c r="A2757" s="9"/>
      <c r="B2757" s="33"/>
      <c r="C2757" s="3"/>
      <c r="D2757" s="3"/>
      <c r="E2757" s="3"/>
      <c r="F2757" s="3"/>
      <c r="G2757" s="5"/>
      <c r="H2757" s="5"/>
      <c r="I2757" s="5"/>
      <c r="J2757" s="5"/>
      <c r="K2757" s="5"/>
      <c r="L2757" s="5"/>
      <c r="M2757" s="5"/>
      <c r="N2757" s="5"/>
      <c r="O2757" s="5"/>
      <c r="P2757" s="5"/>
      <c r="Q2757" s="5"/>
      <c r="R2757" s="5"/>
      <c r="S2757" s="5"/>
      <c r="T2757" s="5"/>
      <c r="U2757" s="5"/>
      <c r="V2757" s="5"/>
      <c r="W2757" s="5"/>
      <c r="X2757" s="5"/>
      <c r="Y2757" s="5"/>
      <c r="Z2757" s="5"/>
      <c r="AA2757" s="5"/>
      <c r="AB2757" s="5"/>
      <c r="AC2757" s="5"/>
      <c r="AD2757" s="5"/>
      <c r="AE2757" s="3"/>
      <c r="AF2757" s="3"/>
      <c r="AG2757" s="3"/>
      <c r="AH2757" s="3"/>
      <c r="AI2757" s="3"/>
      <c r="AJ2757" s="3"/>
      <c r="AK2757" s="3"/>
      <c r="AL2757" s="3"/>
      <c r="AM2757" s="3"/>
      <c r="AN2757" s="3"/>
      <c r="AO2757" s="3"/>
      <c r="AP2757" s="3"/>
      <c r="AQ2757" s="3"/>
      <c r="AR2757" s="3"/>
      <c r="AS2757" s="3"/>
      <c r="AT2757" s="3"/>
      <c r="AU2757" s="3"/>
      <c r="AV2757" s="3"/>
      <c r="AW2757" s="3"/>
      <c r="AX2757" s="3"/>
      <c r="AY2757" s="3"/>
      <c r="AZ2757" s="3"/>
      <c r="BA2757" s="3"/>
      <c r="BB2757" s="3"/>
      <c r="BC2757" s="3"/>
      <c r="BD2757" s="3"/>
      <c r="BE2757" s="3"/>
      <c r="BF2757" s="3"/>
    </row>
    <row r="2758" spans="1:58" s="11" customFormat="1" ht="12.75">
      <c r="A2758" s="9"/>
      <c r="B2758" s="33"/>
      <c r="C2758" s="3"/>
      <c r="D2758" s="3"/>
      <c r="E2758" s="3"/>
      <c r="F2758" s="3"/>
      <c r="G2758" s="5"/>
      <c r="H2758" s="5"/>
      <c r="I2758" s="5"/>
      <c r="J2758" s="5"/>
      <c r="K2758" s="5"/>
      <c r="L2758" s="5"/>
      <c r="M2758" s="5"/>
      <c r="N2758" s="5"/>
      <c r="O2758" s="5"/>
      <c r="P2758" s="5"/>
      <c r="Q2758" s="5"/>
      <c r="R2758" s="5"/>
      <c r="S2758" s="5"/>
      <c r="T2758" s="5"/>
      <c r="U2758" s="5"/>
      <c r="V2758" s="5"/>
      <c r="W2758" s="5"/>
      <c r="X2758" s="5"/>
      <c r="Y2758" s="5"/>
      <c r="Z2758" s="5"/>
      <c r="AA2758" s="5"/>
      <c r="AB2758" s="5"/>
      <c r="AC2758" s="5"/>
      <c r="AD2758" s="5"/>
      <c r="AE2758" s="3"/>
      <c r="AF2758" s="3"/>
      <c r="AG2758" s="3"/>
      <c r="AH2758" s="3"/>
      <c r="AI2758" s="3"/>
      <c r="AJ2758" s="3"/>
      <c r="AK2758" s="3"/>
      <c r="AL2758" s="3"/>
      <c r="AM2758" s="3"/>
      <c r="AN2758" s="3"/>
      <c r="AO2758" s="3"/>
      <c r="AP2758" s="3"/>
      <c r="AQ2758" s="3"/>
      <c r="AR2758" s="3"/>
      <c r="AS2758" s="3"/>
      <c r="AT2758" s="3"/>
      <c r="AU2758" s="3"/>
      <c r="AV2758" s="3"/>
      <c r="AW2758" s="3"/>
      <c r="AX2758" s="3"/>
      <c r="AY2758" s="3"/>
      <c r="AZ2758" s="3"/>
      <c r="BA2758" s="3"/>
      <c r="BB2758" s="3"/>
      <c r="BC2758" s="3"/>
      <c r="BD2758" s="3"/>
      <c r="BE2758" s="3"/>
      <c r="BF2758" s="3"/>
    </row>
    <row r="2759" spans="1:58" s="11" customFormat="1" ht="12.75">
      <c r="A2759" s="9"/>
      <c r="B2759" s="33"/>
      <c r="C2759" s="3"/>
      <c r="D2759" s="3"/>
      <c r="E2759" s="3"/>
      <c r="F2759" s="3"/>
      <c r="G2759" s="5"/>
      <c r="H2759" s="5"/>
      <c r="I2759" s="5"/>
      <c r="J2759" s="5"/>
      <c r="K2759" s="5"/>
      <c r="L2759" s="5"/>
      <c r="M2759" s="5"/>
      <c r="N2759" s="5"/>
      <c r="O2759" s="5"/>
      <c r="P2759" s="5"/>
      <c r="Q2759" s="5"/>
      <c r="R2759" s="5"/>
      <c r="S2759" s="5"/>
      <c r="T2759" s="5"/>
      <c r="U2759" s="5"/>
      <c r="V2759" s="5"/>
      <c r="W2759" s="5"/>
      <c r="X2759" s="5"/>
      <c r="Y2759" s="5"/>
      <c r="Z2759" s="5"/>
      <c r="AA2759" s="5"/>
      <c r="AB2759" s="5"/>
      <c r="AC2759" s="5"/>
      <c r="AD2759" s="5"/>
      <c r="AE2759" s="3"/>
      <c r="AF2759" s="3"/>
      <c r="AG2759" s="3"/>
      <c r="AH2759" s="3"/>
      <c r="AI2759" s="3"/>
      <c r="AJ2759" s="3"/>
      <c r="AK2759" s="3"/>
      <c r="AL2759" s="3"/>
      <c r="AM2759" s="3"/>
      <c r="AN2759" s="3"/>
      <c r="AO2759" s="3"/>
      <c r="AP2759" s="3"/>
      <c r="AQ2759" s="3"/>
      <c r="AR2759" s="3"/>
      <c r="AS2759" s="3"/>
      <c r="AT2759" s="3"/>
      <c r="AU2759" s="3"/>
      <c r="AV2759" s="3"/>
      <c r="AW2759" s="3"/>
      <c r="AX2759" s="3"/>
      <c r="AY2759" s="3"/>
      <c r="AZ2759" s="3"/>
      <c r="BA2759" s="3"/>
      <c r="BB2759" s="3"/>
      <c r="BC2759" s="3"/>
      <c r="BD2759" s="3"/>
      <c r="BE2759" s="3"/>
      <c r="BF2759" s="3"/>
    </row>
    <row r="2760" spans="1:58" s="11" customFormat="1" ht="12.75">
      <c r="A2760" s="9"/>
      <c r="B2760" s="33"/>
      <c r="C2760" s="3"/>
      <c r="D2760" s="3"/>
      <c r="E2760" s="3"/>
      <c r="F2760" s="3"/>
      <c r="G2760" s="5"/>
      <c r="H2760" s="5"/>
      <c r="I2760" s="5"/>
      <c r="J2760" s="5"/>
      <c r="K2760" s="5"/>
      <c r="L2760" s="5"/>
      <c r="M2760" s="5"/>
      <c r="N2760" s="5"/>
      <c r="O2760" s="5"/>
      <c r="P2760" s="5"/>
      <c r="Q2760" s="5"/>
      <c r="R2760" s="5"/>
      <c r="S2760" s="5"/>
      <c r="T2760" s="5"/>
      <c r="U2760" s="5"/>
      <c r="V2760" s="5"/>
      <c r="W2760" s="5"/>
      <c r="X2760" s="5"/>
      <c r="Y2760" s="5"/>
      <c r="Z2760" s="5"/>
      <c r="AA2760" s="5"/>
      <c r="AB2760" s="5"/>
      <c r="AC2760" s="5"/>
      <c r="AD2760" s="5"/>
      <c r="AE2760" s="3"/>
      <c r="AF2760" s="3"/>
      <c r="AG2760" s="3"/>
      <c r="AH2760" s="3"/>
      <c r="AI2760" s="3"/>
      <c r="AJ2760" s="3"/>
      <c r="AK2760" s="3"/>
      <c r="AL2760" s="3"/>
      <c r="AM2760" s="3"/>
      <c r="AN2760" s="3"/>
      <c r="AO2760" s="3"/>
      <c r="AP2760" s="3"/>
      <c r="AQ2760" s="3"/>
      <c r="AR2760" s="3"/>
      <c r="AS2760" s="3"/>
      <c r="AT2760" s="3"/>
      <c r="AU2760" s="3"/>
      <c r="AV2760" s="3"/>
      <c r="AW2760" s="3"/>
      <c r="AX2760" s="3"/>
      <c r="AY2760" s="3"/>
      <c r="AZ2760" s="3"/>
      <c r="BA2760" s="3"/>
      <c r="BB2760" s="3"/>
      <c r="BC2760" s="3"/>
      <c r="BD2760" s="3"/>
      <c r="BE2760" s="3"/>
      <c r="BF2760" s="3"/>
    </row>
    <row r="2761" spans="1:58" s="11" customFormat="1" ht="12.75">
      <c r="A2761" s="9"/>
      <c r="B2761" s="33"/>
      <c r="C2761" s="3"/>
      <c r="D2761" s="3"/>
      <c r="E2761" s="3"/>
      <c r="F2761" s="3"/>
      <c r="G2761" s="5"/>
      <c r="H2761" s="5"/>
      <c r="I2761" s="5"/>
      <c r="J2761" s="5"/>
      <c r="K2761" s="5"/>
      <c r="L2761" s="5"/>
      <c r="M2761" s="5"/>
      <c r="N2761" s="5"/>
      <c r="O2761" s="5"/>
      <c r="P2761" s="5"/>
      <c r="Q2761" s="5"/>
      <c r="R2761" s="5"/>
      <c r="S2761" s="5"/>
      <c r="T2761" s="5"/>
      <c r="U2761" s="5"/>
      <c r="V2761" s="5"/>
      <c r="W2761" s="5"/>
      <c r="X2761" s="5"/>
      <c r="Y2761" s="5"/>
      <c r="Z2761" s="5"/>
      <c r="AA2761" s="5"/>
      <c r="AB2761" s="5"/>
      <c r="AC2761" s="5"/>
      <c r="AD2761" s="5"/>
      <c r="AE2761" s="3"/>
      <c r="AF2761" s="3"/>
      <c r="AG2761" s="3"/>
      <c r="AH2761" s="3"/>
      <c r="AI2761" s="3"/>
      <c r="AJ2761" s="3"/>
      <c r="AK2761" s="3"/>
      <c r="AL2761" s="3"/>
      <c r="AM2761" s="3"/>
      <c r="AN2761" s="3"/>
      <c r="AO2761" s="3"/>
      <c r="AP2761" s="3"/>
      <c r="AQ2761" s="3"/>
      <c r="AR2761" s="3"/>
      <c r="AS2761" s="3"/>
      <c r="AT2761" s="3"/>
      <c r="AU2761" s="3"/>
      <c r="AV2761" s="3"/>
      <c r="AW2761" s="3"/>
      <c r="AX2761" s="3"/>
      <c r="AY2761" s="3"/>
      <c r="AZ2761" s="3"/>
      <c r="BA2761" s="3"/>
      <c r="BB2761" s="3"/>
      <c r="BC2761" s="3"/>
      <c r="BD2761" s="3"/>
      <c r="BE2761" s="3"/>
      <c r="BF2761" s="3"/>
    </row>
    <row r="2762" spans="1:58" s="11" customFormat="1" ht="12.75">
      <c r="A2762" s="9"/>
      <c r="B2762" s="33"/>
      <c r="C2762" s="3"/>
      <c r="D2762" s="3"/>
      <c r="E2762" s="3"/>
      <c r="F2762" s="3"/>
      <c r="G2762" s="5"/>
      <c r="H2762" s="5"/>
      <c r="I2762" s="5"/>
      <c r="J2762" s="5"/>
      <c r="K2762" s="5"/>
      <c r="L2762" s="5"/>
      <c r="M2762" s="5"/>
      <c r="N2762" s="5"/>
      <c r="O2762" s="5"/>
      <c r="P2762" s="5"/>
      <c r="Q2762" s="5"/>
      <c r="R2762" s="5"/>
      <c r="S2762" s="5"/>
      <c r="T2762" s="5"/>
      <c r="U2762" s="5"/>
      <c r="V2762" s="5"/>
      <c r="W2762" s="5"/>
      <c r="X2762" s="5"/>
      <c r="Y2762" s="5"/>
      <c r="Z2762" s="5"/>
      <c r="AA2762" s="5"/>
      <c r="AB2762" s="5"/>
      <c r="AC2762" s="5"/>
      <c r="AD2762" s="5"/>
      <c r="AE2762" s="3"/>
      <c r="AF2762" s="3"/>
      <c r="AG2762" s="3"/>
      <c r="AH2762" s="3"/>
      <c r="AI2762" s="3"/>
      <c r="AJ2762" s="3"/>
      <c r="AK2762" s="3"/>
      <c r="AL2762" s="3"/>
      <c r="AM2762" s="3"/>
      <c r="AN2762" s="3"/>
      <c r="AO2762" s="3"/>
      <c r="AP2762" s="3"/>
      <c r="AQ2762" s="3"/>
      <c r="AR2762" s="3"/>
      <c r="AS2762" s="3"/>
      <c r="AT2762" s="3"/>
      <c r="AU2762" s="3"/>
      <c r="AV2762" s="3"/>
      <c r="AW2762" s="3"/>
      <c r="AX2762" s="3"/>
      <c r="AY2762" s="3"/>
      <c r="AZ2762" s="3"/>
      <c r="BA2762" s="3"/>
      <c r="BB2762" s="3"/>
      <c r="BC2762" s="3"/>
      <c r="BD2762" s="3"/>
      <c r="BE2762" s="3"/>
      <c r="BF2762" s="3"/>
    </row>
    <row r="2763" spans="1:58" s="11" customFormat="1" ht="12.75">
      <c r="A2763" s="9"/>
      <c r="B2763" s="33"/>
      <c r="C2763" s="3"/>
      <c r="D2763" s="3"/>
      <c r="E2763" s="3"/>
      <c r="F2763" s="3"/>
      <c r="G2763" s="5"/>
      <c r="H2763" s="5"/>
      <c r="I2763" s="5"/>
      <c r="J2763" s="5"/>
      <c r="K2763" s="5"/>
      <c r="L2763" s="5"/>
      <c r="M2763" s="5"/>
      <c r="N2763" s="5"/>
      <c r="O2763" s="5"/>
      <c r="P2763" s="5"/>
      <c r="Q2763" s="5"/>
      <c r="R2763" s="5"/>
      <c r="S2763" s="5"/>
      <c r="T2763" s="5"/>
      <c r="U2763" s="5"/>
      <c r="V2763" s="5"/>
      <c r="W2763" s="5"/>
      <c r="X2763" s="5"/>
      <c r="Y2763" s="5"/>
      <c r="Z2763" s="5"/>
      <c r="AA2763" s="5"/>
      <c r="AB2763" s="5"/>
      <c r="AC2763" s="5"/>
      <c r="AD2763" s="5"/>
      <c r="AE2763" s="3"/>
      <c r="AF2763" s="3"/>
      <c r="AG2763" s="3"/>
      <c r="AH2763" s="3"/>
      <c r="AI2763" s="3"/>
      <c r="AJ2763" s="3"/>
      <c r="AK2763" s="3"/>
      <c r="AL2763" s="3"/>
      <c r="AM2763" s="3"/>
      <c r="AN2763" s="3"/>
      <c r="AO2763" s="3"/>
      <c r="AP2763" s="3"/>
      <c r="AQ2763" s="3"/>
      <c r="AR2763" s="3"/>
      <c r="AS2763" s="3"/>
      <c r="AT2763" s="3"/>
      <c r="AU2763" s="3"/>
      <c r="AV2763" s="3"/>
      <c r="AW2763" s="3"/>
      <c r="AX2763" s="3"/>
      <c r="AY2763" s="3"/>
      <c r="AZ2763" s="3"/>
      <c r="BA2763" s="3"/>
      <c r="BB2763" s="3"/>
      <c r="BC2763" s="3"/>
      <c r="BD2763" s="3"/>
      <c r="BE2763" s="3"/>
      <c r="BF2763" s="3"/>
    </row>
    <row r="2764" spans="1:58" s="11" customFormat="1" ht="12.75">
      <c r="A2764" s="9"/>
      <c r="B2764" s="33"/>
      <c r="C2764" s="3"/>
      <c r="D2764" s="3"/>
      <c r="E2764" s="3"/>
      <c r="F2764" s="3"/>
      <c r="G2764" s="5"/>
      <c r="H2764" s="5"/>
      <c r="I2764" s="5"/>
      <c r="J2764" s="5"/>
      <c r="K2764" s="5"/>
      <c r="L2764" s="5"/>
      <c r="M2764" s="5"/>
      <c r="N2764" s="5"/>
      <c r="O2764" s="5"/>
      <c r="P2764" s="5"/>
      <c r="Q2764" s="5"/>
      <c r="R2764" s="5"/>
      <c r="S2764" s="5"/>
      <c r="T2764" s="5"/>
      <c r="U2764" s="5"/>
      <c r="V2764" s="5"/>
      <c r="W2764" s="5"/>
      <c r="X2764" s="5"/>
      <c r="Y2764" s="5"/>
      <c r="Z2764" s="5"/>
      <c r="AA2764" s="5"/>
      <c r="AB2764" s="5"/>
      <c r="AC2764" s="5"/>
      <c r="AD2764" s="5"/>
      <c r="AE2764" s="3"/>
      <c r="AF2764" s="3"/>
      <c r="AG2764" s="3"/>
      <c r="AH2764" s="3"/>
      <c r="AI2764" s="3"/>
      <c r="AJ2764" s="3"/>
      <c r="AK2764" s="3"/>
      <c r="AL2764" s="3"/>
      <c r="AM2764" s="3"/>
      <c r="AN2764" s="3"/>
      <c r="AO2764" s="3"/>
      <c r="AP2764" s="3"/>
      <c r="AQ2764" s="3"/>
      <c r="AR2764" s="3"/>
      <c r="AS2764" s="3"/>
      <c r="AT2764" s="3"/>
      <c r="AU2764" s="3"/>
      <c r="AV2764" s="3"/>
      <c r="AW2764" s="3"/>
      <c r="AX2764" s="3"/>
      <c r="AY2764" s="3"/>
      <c r="AZ2764" s="3"/>
      <c r="BA2764" s="3"/>
      <c r="BB2764" s="3"/>
      <c r="BC2764" s="3"/>
      <c r="BD2764" s="3"/>
      <c r="BE2764" s="3"/>
      <c r="BF2764" s="3"/>
    </row>
    <row r="2765" spans="1:58" s="11" customFormat="1" ht="12.75">
      <c r="A2765" s="9"/>
      <c r="B2765" s="33"/>
      <c r="C2765" s="3"/>
      <c r="D2765" s="3"/>
      <c r="E2765" s="3"/>
      <c r="F2765" s="3"/>
      <c r="G2765" s="5"/>
      <c r="H2765" s="5"/>
      <c r="I2765" s="5"/>
      <c r="J2765" s="5"/>
      <c r="K2765" s="5"/>
      <c r="L2765" s="5"/>
      <c r="M2765" s="5"/>
      <c r="N2765" s="5"/>
      <c r="O2765" s="5"/>
      <c r="P2765" s="5"/>
      <c r="Q2765" s="5"/>
      <c r="R2765" s="5"/>
      <c r="S2765" s="5"/>
      <c r="T2765" s="5"/>
      <c r="U2765" s="5"/>
      <c r="V2765" s="5"/>
      <c r="W2765" s="5"/>
      <c r="X2765" s="5"/>
      <c r="Y2765" s="5"/>
      <c r="Z2765" s="5"/>
      <c r="AA2765" s="5"/>
      <c r="AB2765" s="5"/>
      <c r="AC2765" s="5"/>
      <c r="AD2765" s="5"/>
      <c r="AE2765" s="3"/>
      <c r="AF2765" s="3"/>
      <c r="AG2765" s="3"/>
      <c r="AH2765" s="3"/>
      <c r="AI2765" s="3"/>
      <c r="AJ2765" s="3"/>
      <c r="AK2765" s="3"/>
      <c r="AL2765" s="3"/>
      <c r="AM2765" s="3"/>
      <c r="AN2765" s="3"/>
      <c r="AO2765" s="3"/>
      <c r="AP2765" s="3"/>
      <c r="AQ2765" s="3"/>
      <c r="AR2765" s="3"/>
      <c r="AS2765" s="3"/>
      <c r="AT2765" s="3"/>
      <c r="AU2765" s="3"/>
      <c r="AV2765" s="3"/>
      <c r="AW2765" s="3"/>
      <c r="AX2765" s="3"/>
      <c r="AY2765" s="3"/>
      <c r="AZ2765" s="3"/>
      <c r="BA2765" s="3"/>
      <c r="BB2765" s="3"/>
      <c r="BC2765" s="3"/>
      <c r="BD2765" s="3"/>
      <c r="BE2765" s="3"/>
      <c r="BF2765" s="3"/>
    </row>
    <row r="2766" spans="1:58" s="11" customFormat="1" ht="12.75">
      <c r="A2766" s="9"/>
      <c r="B2766" s="33"/>
      <c r="C2766" s="3"/>
      <c r="D2766" s="3"/>
      <c r="E2766" s="3"/>
      <c r="F2766" s="3"/>
      <c r="G2766" s="5"/>
      <c r="H2766" s="5"/>
      <c r="I2766" s="5"/>
      <c r="J2766" s="5"/>
      <c r="K2766" s="5"/>
      <c r="L2766" s="5"/>
      <c r="M2766" s="5"/>
      <c r="N2766" s="5"/>
      <c r="O2766" s="5"/>
      <c r="P2766" s="5"/>
      <c r="Q2766" s="5"/>
      <c r="R2766" s="5"/>
      <c r="S2766" s="5"/>
      <c r="T2766" s="5"/>
      <c r="U2766" s="5"/>
      <c r="V2766" s="5"/>
      <c r="W2766" s="5"/>
      <c r="X2766" s="5"/>
      <c r="Y2766" s="5"/>
      <c r="Z2766" s="5"/>
      <c r="AA2766" s="5"/>
      <c r="AB2766" s="5"/>
      <c r="AC2766" s="5"/>
      <c r="AD2766" s="5"/>
      <c r="AE2766" s="3"/>
      <c r="AF2766" s="3"/>
      <c r="AG2766" s="3"/>
      <c r="AH2766" s="3"/>
      <c r="AI2766" s="3"/>
      <c r="AJ2766" s="3"/>
      <c r="AK2766" s="3"/>
      <c r="AL2766" s="3"/>
      <c r="AM2766" s="3"/>
      <c r="AN2766" s="3"/>
      <c r="AO2766" s="3"/>
      <c r="AP2766" s="3"/>
      <c r="AQ2766" s="3"/>
      <c r="AR2766" s="3"/>
      <c r="AS2766" s="3"/>
      <c r="AT2766" s="3"/>
      <c r="AU2766" s="3"/>
      <c r="AV2766" s="3"/>
      <c r="AW2766" s="3"/>
      <c r="AX2766" s="3"/>
      <c r="AY2766" s="3"/>
      <c r="AZ2766" s="3"/>
      <c r="BA2766" s="3"/>
      <c r="BB2766" s="3"/>
      <c r="BC2766" s="3"/>
      <c r="BD2766" s="3"/>
      <c r="BE2766" s="3"/>
      <c r="BF2766" s="3"/>
    </row>
    <row r="2767" spans="1:58" s="11" customFormat="1" ht="12.75">
      <c r="A2767" s="9"/>
      <c r="B2767" s="33"/>
      <c r="C2767" s="3"/>
      <c r="D2767" s="3"/>
      <c r="E2767" s="3"/>
      <c r="F2767" s="3"/>
      <c r="G2767" s="5"/>
      <c r="H2767" s="5"/>
      <c r="I2767" s="5"/>
      <c r="J2767" s="5"/>
      <c r="K2767" s="5"/>
      <c r="L2767" s="5"/>
      <c r="M2767" s="5"/>
      <c r="N2767" s="5"/>
      <c r="O2767" s="5"/>
      <c r="P2767" s="5"/>
      <c r="Q2767" s="5"/>
      <c r="R2767" s="5"/>
      <c r="S2767" s="5"/>
      <c r="T2767" s="5"/>
      <c r="U2767" s="5"/>
      <c r="V2767" s="5"/>
      <c r="W2767" s="5"/>
      <c r="X2767" s="5"/>
      <c r="Y2767" s="5"/>
      <c r="Z2767" s="5"/>
      <c r="AA2767" s="5"/>
      <c r="AB2767" s="5"/>
      <c r="AC2767" s="5"/>
      <c r="AD2767" s="5"/>
      <c r="AE2767" s="3"/>
      <c r="AF2767" s="3"/>
      <c r="AG2767" s="3"/>
      <c r="AH2767" s="3"/>
      <c r="AI2767" s="3"/>
      <c r="AJ2767" s="3"/>
      <c r="AK2767" s="3"/>
      <c r="AL2767" s="3"/>
      <c r="AM2767" s="3"/>
      <c r="AN2767" s="3"/>
      <c r="AO2767" s="3"/>
      <c r="AP2767" s="3"/>
      <c r="AQ2767" s="3"/>
      <c r="AR2767" s="3"/>
      <c r="AS2767" s="3"/>
      <c r="AT2767" s="3"/>
      <c r="AU2767" s="3"/>
      <c r="AV2767" s="3"/>
      <c r="AW2767" s="3"/>
      <c r="AX2767" s="3"/>
      <c r="AY2767" s="3"/>
      <c r="AZ2767" s="3"/>
      <c r="BA2767" s="3"/>
      <c r="BB2767" s="3"/>
      <c r="BC2767" s="3"/>
      <c r="BD2767" s="3"/>
      <c r="BE2767" s="3"/>
      <c r="BF2767" s="3"/>
    </row>
    <row r="2768" spans="1:58" s="11" customFormat="1" ht="12.75">
      <c r="A2768" s="9"/>
      <c r="B2768" s="33"/>
      <c r="C2768" s="3"/>
      <c r="D2768" s="3"/>
      <c r="E2768" s="3"/>
      <c r="F2768" s="3"/>
      <c r="G2768" s="5"/>
      <c r="H2768" s="5"/>
      <c r="I2768" s="5"/>
      <c r="J2768" s="5"/>
      <c r="K2768" s="5"/>
      <c r="L2768" s="5"/>
      <c r="M2768" s="5"/>
      <c r="N2768" s="5"/>
      <c r="O2768" s="5"/>
      <c r="P2768" s="5"/>
      <c r="Q2768" s="5"/>
      <c r="R2768" s="5"/>
      <c r="S2768" s="5"/>
      <c r="T2768" s="5"/>
      <c r="U2768" s="5"/>
      <c r="V2768" s="5"/>
      <c r="W2768" s="5"/>
      <c r="X2768" s="5"/>
      <c r="Y2768" s="5"/>
      <c r="Z2768" s="5"/>
      <c r="AA2768" s="5"/>
      <c r="AB2768" s="5"/>
      <c r="AC2768" s="5"/>
      <c r="AD2768" s="5"/>
      <c r="AE2768" s="3"/>
      <c r="AF2768" s="3"/>
      <c r="AG2768" s="3"/>
      <c r="AH2768" s="3"/>
      <c r="AI2768" s="3"/>
      <c r="AJ2768" s="3"/>
      <c r="AK2768" s="3"/>
      <c r="AL2768" s="3"/>
      <c r="AM2768" s="3"/>
      <c r="AN2768" s="3"/>
      <c r="AO2768" s="3"/>
      <c r="AP2768" s="3"/>
      <c r="AQ2768" s="3"/>
      <c r="AR2768" s="3"/>
      <c r="AS2768" s="3"/>
      <c r="AT2768" s="3"/>
      <c r="AU2768" s="3"/>
      <c r="AV2768" s="3"/>
      <c r="AW2768" s="3"/>
      <c r="AX2768" s="3"/>
      <c r="AY2768" s="3"/>
      <c r="AZ2768" s="3"/>
      <c r="BA2768" s="3"/>
      <c r="BB2768" s="3"/>
      <c r="BC2768" s="3"/>
      <c r="BD2768" s="3"/>
      <c r="BE2768" s="3"/>
      <c r="BF2768" s="3"/>
    </row>
    <row r="2769" spans="1:58" s="11" customFormat="1" ht="12.75">
      <c r="A2769" s="9"/>
      <c r="B2769" s="33"/>
      <c r="C2769" s="3"/>
      <c r="D2769" s="3"/>
      <c r="E2769" s="3"/>
      <c r="F2769" s="3"/>
      <c r="G2769" s="5"/>
      <c r="H2769" s="5"/>
      <c r="I2769" s="5"/>
      <c r="J2769" s="5"/>
      <c r="K2769" s="5"/>
      <c r="L2769" s="5"/>
      <c r="M2769" s="5"/>
      <c r="N2769" s="5"/>
      <c r="O2769" s="5"/>
      <c r="P2769" s="5"/>
      <c r="Q2769" s="5"/>
      <c r="R2769" s="5"/>
      <c r="S2769" s="5"/>
      <c r="T2769" s="5"/>
      <c r="U2769" s="5"/>
      <c r="V2769" s="5"/>
      <c r="W2769" s="5"/>
      <c r="X2769" s="5"/>
      <c r="Y2769" s="5"/>
      <c r="Z2769" s="5"/>
      <c r="AA2769" s="5"/>
      <c r="AB2769" s="5"/>
      <c r="AC2769" s="5"/>
      <c r="AD2769" s="5"/>
      <c r="AE2769" s="3"/>
      <c r="AF2769" s="3"/>
      <c r="AG2769" s="3"/>
      <c r="AH2769" s="3"/>
      <c r="AI2769" s="3"/>
      <c r="AJ2769" s="3"/>
      <c r="AK2769" s="3"/>
      <c r="AL2769" s="3"/>
      <c r="AM2769" s="3"/>
      <c r="AN2769" s="3"/>
      <c r="AO2769" s="3"/>
      <c r="AP2769" s="3"/>
      <c r="AQ2769" s="3"/>
      <c r="AR2769" s="3"/>
      <c r="AS2769" s="3"/>
      <c r="AT2769" s="3"/>
      <c r="AU2769" s="3"/>
      <c r="AV2769" s="3"/>
      <c r="AW2769" s="3"/>
      <c r="AX2769" s="3"/>
      <c r="AY2769" s="3"/>
      <c r="AZ2769" s="3"/>
      <c r="BA2769" s="3"/>
      <c r="BB2769" s="3"/>
      <c r="BC2769" s="3"/>
      <c r="BD2769" s="3"/>
      <c r="BE2769" s="3"/>
      <c r="BF2769" s="3"/>
    </row>
    <row r="2770" spans="1:58" s="11" customFormat="1" ht="12.75">
      <c r="A2770" s="9"/>
      <c r="B2770" s="33"/>
      <c r="C2770" s="3"/>
      <c r="D2770" s="3"/>
      <c r="E2770" s="3"/>
      <c r="F2770" s="3"/>
      <c r="G2770" s="5"/>
      <c r="H2770" s="5"/>
      <c r="I2770" s="5"/>
      <c r="J2770" s="5"/>
      <c r="K2770" s="5"/>
      <c r="L2770" s="5"/>
      <c r="M2770" s="5"/>
      <c r="N2770" s="5"/>
      <c r="O2770" s="5"/>
      <c r="P2770" s="5"/>
      <c r="Q2770" s="5"/>
      <c r="R2770" s="5"/>
      <c r="S2770" s="5"/>
      <c r="T2770" s="5"/>
      <c r="U2770" s="5"/>
      <c r="V2770" s="5"/>
      <c r="W2770" s="5"/>
      <c r="X2770" s="5"/>
      <c r="Y2770" s="5"/>
      <c r="Z2770" s="5"/>
      <c r="AA2770" s="5"/>
      <c r="AB2770" s="5"/>
      <c r="AC2770" s="5"/>
      <c r="AD2770" s="5"/>
      <c r="AE2770" s="3"/>
      <c r="AF2770" s="3"/>
      <c r="AG2770" s="3"/>
      <c r="AH2770" s="3"/>
      <c r="AI2770" s="3"/>
      <c r="AJ2770" s="3"/>
      <c r="AK2770" s="3"/>
      <c r="AL2770" s="3"/>
      <c r="AM2770" s="3"/>
      <c r="AN2770" s="3"/>
      <c r="AO2770" s="3"/>
      <c r="AP2770" s="3"/>
      <c r="AQ2770" s="3"/>
      <c r="AR2770" s="3"/>
      <c r="AS2770" s="3"/>
      <c r="AT2770" s="3"/>
      <c r="AU2770" s="3"/>
      <c r="AV2770" s="3"/>
      <c r="AW2770" s="3"/>
      <c r="AX2770" s="3"/>
      <c r="AY2770" s="3"/>
      <c r="AZ2770" s="3"/>
      <c r="BA2770" s="3"/>
      <c r="BB2770" s="3"/>
      <c r="BC2770" s="3"/>
      <c r="BD2770" s="3"/>
      <c r="BE2770" s="3"/>
      <c r="BF2770" s="3"/>
    </row>
    <row r="2771" spans="1:58" s="11" customFormat="1" ht="12.75">
      <c r="A2771" s="9"/>
      <c r="B2771" s="33"/>
      <c r="C2771" s="3"/>
      <c r="D2771" s="3"/>
      <c r="E2771" s="3"/>
      <c r="F2771" s="3"/>
      <c r="G2771" s="5"/>
      <c r="H2771" s="5"/>
      <c r="I2771" s="5"/>
      <c r="J2771" s="5"/>
      <c r="K2771" s="5"/>
      <c r="L2771" s="5"/>
      <c r="M2771" s="5"/>
      <c r="N2771" s="5"/>
      <c r="O2771" s="5"/>
      <c r="P2771" s="5"/>
      <c r="Q2771" s="5"/>
      <c r="R2771" s="5"/>
      <c r="S2771" s="5"/>
      <c r="T2771" s="5"/>
      <c r="U2771" s="5"/>
      <c r="V2771" s="5"/>
      <c r="W2771" s="5"/>
      <c r="X2771" s="5"/>
      <c r="Y2771" s="5"/>
      <c r="Z2771" s="5"/>
      <c r="AA2771" s="5"/>
      <c r="AB2771" s="5"/>
      <c r="AC2771" s="5"/>
      <c r="AD2771" s="5"/>
      <c r="AE2771" s="3"/>
      <c r="AF2771" s="3"/>
      <c r="AG2771" s="3"/>
      <c r="AH2771" s="3"/>
      <c r="AI2771" s="3"/>
      <c r="AJ2771" s="3"/>
      <c r="AK2771" s="3"/>
      <c r="AL2771" s="3"/>
      <c r="AM2771" s="3"/>
      <c r="AN2771" s="3"/>
      <c r="AO2771" s="3"/>
      <c r="AP2771" s="3"/>
      <c r="AQ2771" s="3"/>
      <c r="AR2771" s="3"/>
      <c r="AS2771" s="3"/>
      <c r="AT2771" s="3"/>
      <c r="AU2771" s="3"/>
      <c r="AV2771" s="3"/>
      <c r="AW2771" s="3"/>
      <c r="AX2771" s="3"/>
      <c r="AY2771" s="3"/>
      <c r="AZ2771" s="3"/>
      <c r="BA2771" s="3"/>
      <c r="BB2771" s="3"/>
      <c r="BC2771" s="3"/>
      <c r="BD2771" s="3"/>
      <c r="BE2771" s="3"/>
      <c r="BF2771" s="3"/>
    </row>
    <row r="2772" spans="1:58" s="11" customFormat="1" ht="12.75">
      <c r="A2772" s="9"/>
      <c r="B2772" s="33"/>
      <c r="C2772" s="3"/>
      <c r="D2772" s="3"/>
      <c r="E2772" s="3"/>
      <c r="F2772" s="3"/>
      <c r="G2772" s="5"/>
      <c r="H2772" s="5"/>
      <c r="I2772" s="5"/>
      <c r="J2772" s="5"/>
      <c r="K2772" s="5"/>
      <c r="L2772" s="5"/>
      <c r="M2772" s="5"/>
      <c r="N2772" s="5"/>
      <c r="O2772" s="5"/>
      <c r="P2772" s="5"/>
      <c r="Q2772" s="5"/>
      <c r="R2772" s="5"/>
      <c r="S2772" s="5"/>
      <c r="T2772" s="5"/>
      <c r="U2772" s="5"/>
      <c r="V2772" s="5"/>
      <c r="W2772" s="5"/>
      <c r="X2772" s="5"/>
      <c r="Y2772" s="5"/>
      <c r="Z2772" s="5"/>
      <c r="AA2772" s="5"/>
      <c r="AB2772" s="5"/>
      <c r="AC2772" s="5"/>
      <c r="AD2772" s="5"/>
      <c r="AE2772" s="3"/>
      <c r="AF2772" s="3"/>
      <c r="AG2772" s="3"/>
      <c r="AH2772" s="3"/>
      <c r="AI2772" s="3"/>
      <c r="AJ2772" s="3"/>
      <c r="AK2772" s="3"/>
      <c r="AL2772" s="3"/>
      <c r="AM2772" s="3"/>
      <c r="AN2772" s="3"/>
      <c r="AO2772" s="3"/>
      <c r="AP2772" s="3"/>
      <c r="AQ2772" s="3"/>
      <c r="AR2772" s="3"/>
      <c r="AS2772" s="3"/>
      <c r="AT2772" s="3"/>
      <c r="AU2772" s="3"/>
      <c r="AV2772" s="3"/>
      <c r="AW2772" s="3"/>
      <c r="AX2772" s="3"/>
      <c r="AY2772" s="3"/>
      <c r="AZ2772" s="3"/>
      <c r="BA2772" s="3"/>
      <c r="BB2772" s="3"/>
      <c r="BC2772" s="3"/>
      <c r="BD2772" s="3"/>
      <c r="BE2772" s="3"/>
      <c r="BF2772" s="3"/>
    </row>
    <row r="2773" spans="1:58" s="11" customFormat="1" ht="12.75">
      <c r="A2773" s="9"/>
      <c r="B2773" s="33"/>
      <c r="C2773" s="3"/>
      <c r="D2773" s="3"/>
      <c r="E2773" s="3"/>
      <c r="F2773" s="3"/>
      <c r="G2773" s="5"/>
      <c r="H2773" s="5"/>
      <c r="I2773" s="5"/>
      <c r="J2773" s="5"/>
      <c r="K2773" s="5"/>
      <c r="L2773" s="5"/>
      <c r="M2773" s="5"/>
      <c r="N2773" s="5"/>
      <c r="O2773" s="5"/>
      <c r="P2773" s="5"/>
      <c r="Q2773" s="5"/>
      <c r="R2773" s="5"/>
      <c r="S2773" s="5"/>
      <c r="T2773" s="5"/>
      <c r="U2773" s="5"/>
      <c r="V2773" s="5"/>
      <c r="W2773" s="5"/>
      <c r="X2773" s="5"/>
      <c r="Y2773" s="5"/>
      <c r="Z2773" s="5"/>
      <c r="AA2773" s="5"/>
      <c r="AB2773" s="5"/>
      <c r="AC2773" s="5"/>
      <c r="AD2773" s="5"/>
      <c r="AE2773" s="3"/>
      <c r="AF2773" s="3"/>
      <c r="AG2773" s="3"/>
      <c r="AH2773" s="3"/>
      <c r="AI2773" s="3"/>
      <c r="AJ2773" s="3"/>
      <c r="AK2773" s="3"/>
      <c r="AL2773" s="3"/>
      <c r="AM2773" s="3"/>
      <c r="AN2773" s="3"/>
      <c r="AO2773" s="3"/>
      <c r="AP2773" s="3"/>
      <c r="AQ2773" s="3"/>
      <c r="AR2773" s="3"/>
      <c r="AS2773" s="3"/>
      <c r="AT2773" s="3"/>
      <c r="AU2773" s="3"/>
      <c r="AV2773" s="3"/>
      <c r="AW2773" s="3"/>
      <c r="AX2773" s="3"/>
      <c r="AY2773" s="3"/>
      <c r="AZ2773" s="3"/>
      <c r="BA2773" s="3"/>
      <c r="BB2773" s="3"/>
      <c r="BC2773" s="3"/>
      <c r="BD2773" s="3"/>
      <c r="BE2773" s="3"/>
      <c r="BF2773" s="3"/>
    </row>
    <row r="2774" spans="1:58" s="11" customFormat="1" ht="12.75">
      <c r="A2774" s="9"/>
      <c r="B2774" s="33"/>
      <c r="C2774" s="3"/>
      <c r="D2774" s="3"/>
      <c r="E2774" s="3"/>
      <c r="F2774" s="3"/>
      <c r="G2774" s="5"/>
      <c r="H2774" s="5"/>
      <c r="I2774" s="5"/>
      <c r="J2774" s="5"/>
      <c r="K2774" s="5"/>
      <c r="L2774" s="5"/>
      <c r="M2774" s="5"/>
      <c r="N2774" s="5"/>
      <c r="O2774" s="5"/>
      <c r="P2774" s="5"/>
      <c r="Q2774" s="5"/>
      <c r="R2774" s="5"/>
      <c r="S2774" s="5"/>
      <c r="T2774" s="5"/>
      <c r="U2774" s="5"/>
      <c r="V2774" s="5"/>
      <c r="W2774" s="5"/>
      <c r="X2774" s="5"/>
      <c r="Y2774" s="5"/>
      <c r="Z2774" s="5"/>
      <c r="AA2774" s="5"/>
      <c r="AB2774" s="5"/>
      <c r="AC2774" s="5"/>
      <c r="AD2774" s="5"/>
      <c r="AE2774" s="3"/>
      <c r="AF2774" s="3"/>
      <c r="AG2774" s="3"/>
      <c r="AH2774" s="3"/>
      <c r="AI2774" s="3"/>
      <c r="AJ2774" s="3"/>
      <c r="AK2774" s="3"/>
      <c r="AL2774" s="3"/>
      <c r="AM2774" s="3"/>
      <c r="AN2774" s="3"/>
      <c r="AO2774" s="3"/>
      <c r="AP2774" s="3"/>
      <c r="AQ2774" s="3"/>
      <c r="AR2774" s="3"/>
      <c r="AS2774" s="3"/>
      <c r="AT2774" s="3"/>
      <c r="AU2774" s="3"/>
      <c r="AV2774" s="3"/>
      <c r="AW2774" s="3"/>
      <c r="AX2774" s="3"/>
      <c r="AY2774" s="3"/>
      <c r="AZ2774" s="3"/>
      <c r="BA2774" s="3"/>
      <c r="BB2774" s="3"/>
      <c r="BC2774" s="3"/>
      <c r="BD2774" s="3"/>
      <c r="BE2774" s="3"/>
      <c r="BF2774" s="3"/>
    </row>
    <row r="2775" spans="1:58" s="11" customFormat="1" ht="12.75">
      <c r="A2775" s="9"/>
      <c r="B2775" s="33"/>
      <c r="C2775" s="3"/>
      <c r="D2775" s="3"/>
      <c r="E2775" s="3"/>
      <c r="F2775" s="3"/>
      <c r="G2775" s="5"/>
      <c r="H2775" s="5"/>
      <c r="I2775" s="5"/>
      <c r="J2775" s="5"/>
      <c r="K2775" s="5"/>
      <c r="L2775" s="5"/>
      <c r="M2775" s="5"/>
      <c r="N2775" s="5"/>
      <c r="O2775" s="5"/>
      <c r="P2775" s="5"/>
      <c r="Q2775" s="5"/>
      <c r="R2775" s="5"/>
      <c r="S2775" s="5"/>
      <c r="T2775" s="5"/>
      <c r="U2775" s="5"/>
      <c r="V2775" s="5"/>
      <c r="W2775" s="5"/>
      <c r="X2775" s="5"/>
      <c r="Y2775" s="5"/>
      <c r="Z2775" s="5"/>
      <c r="AA2775" s="5"/>
      <c r="AB2775" s="5"/>
      <c r="AC2775" s="5"/>
      <c r="AD2775" s="5"/>
      <c r="AE2775" s="3"/>
      <c r="AF2775" s="3"/>
      <c r="AG2775" s="3"/>
      <c r="AH2775" s="3"/>
      <c r="AI2775" s="3"/>
      <c r="AJ2775" s="3"/>
      <c r="AK2775" s="3"/>
      <c r="AL2775" s="3"/>
      <c r="AM2775" s="3"/>
      <c r="AN2775" s="3"/>
      <c r="AO2775" s="3"/>
      <c r="AP2775" s="3"/>
      <c r="AQ2775" s="3"/>
      <c r="AR2775" s="3"/>
      <c r="AS2775" s="3"/>
      <c r="AT2775" s="3"/>
      <c r="AU2775" s="3"/>
      <c r="AV2775" s="3"/>
      <c r="AW2775" s="3"/>
      <c r="AX2775" s="3"/>
      <c r="AY2775" s="3"/>
      <c r="AZ2775" s="3"/>
      <c r="BA2775" s="3"/>
      <c r="BB2775" s="3"/>
      <c r="BC2775" s="3"/>
      <c r="BD2775" s="3"/>
      <c r="BE2775" s="3"/>
      <c r="BF2775" s="3"/>
    </row>
    <row r="2776" spans="1:58" s="11" customFormat="1" ht="12.75">
      <c r="A2776" s="9"/>
      <c r="B2776" s="33"/>
      <c r="C2776" s="3"/>
      <c r="D2776" s="3"/>
      <c r="E2776" s="3"/>
      <c r="F2776" s="3"/>
      <c r="G2776" s="5"/>
      <c r="H2776" s="5"/>
      <c r="I2776" s="5"/>
      <c r="J2776" s="5"/>
      <c r="K2776" s="5"/>
      <c r="L2776" s="5"/>
      <c r="M2776" s="5"/>
      <c r="N2776" s="5"/>
      <c r="O2776" s="5"/>
      <c r="P2776" s="5"/>
      <c r="Q2776" s="5"/>
      <c r="R2776" s="5"/>
      <c r="S2776" s="5"/>
      <c r="T2776" s="5"/>
      <c r="U2776" s="5"/>
      <c r="V2776" s="5"/>
      <c r="W2776" s="5"/>
      <c r="X2776" s="5"/>
      <c r="Y2776" s="5"/>
      <c r="Z2776" s="5"/>
      <c r="AA2776" s="5"/>
      <c r="AB2776" s="5"/>
      <c r="AC2776" s="5"/>
      <c r="AD2776" s="5"/>
      <c r="AE2776" s="3"/>
      <c r="AF2776" s="3"/>
      <c r="AG2776" s="3"/>
      <c r="AH2776" s="3"/>
      <c r="AI2776" s="3"/>
      <c r="AJ2776" s="3"/>
      <c r="AK2776" s="3"/>
      <c r="AL2776" s="3"/>
      <c r="AM2776" s="3"/>
      <c r="AN2776" s="3"/>
      <c r="AO2776" s="3"/>
      <c r="AP2776" s="3"/>
      <c r="AQ2776" s="3"/>
      <c r="AR2776" s="3"/>
      <c r="AS2776" s="3"/>
      <c r="AT2776" s="3"/>
      <c r="AU2776" s="3"/>
      <c r="AV2776" s="3"/>
      <c r="AW2776" s="3"/>
      <c r="AX2776" s="3"/>
      <c r="AY2776" s="3"/>
      <c r="AZ2776" s="3"/>
      <c r="BA2776" s="3"/>
      <c r="BB2776" s="3"/>
      <c r="BC2776" s="3"/>
      <c r="BD2776" s="3"/>
      <c r="BE2776" s="3"/>
      <c r="BF2776" s="3"/>
    </row>
    <row r="2777" spans="1:58" s="11" customFormat="1" ht="12.75">
      <c r="A2777" s="9"/>
      <c r="B2777" s="33"/>
      <c r="C2777" s="3"/>
      <c r="D2777" s="3"/>
      <c r="E2777" s="3"/>
      <c r="F2777" s="3"/>
      <c r="G2777" s="5"/>
      <c r="H2777" s="5"/>
      <c r="I2777" s="5"/>
      <c r="J2777" s="5"/>
      <c r="K2777" s="5"/>
      <c r="L2777" s="5"/>
      <c r="M2777" s="5"/>
      <c r="N2777" s="5"/>
      <c r="O2777" s="5"/>
      <c r="P2777" s="5"/>
      <c r="Q2777" s="5"/>
      <c r="R2777" s="5"/>
      <c r="S2777" s="5"/>
      <c r="T2777" s="5"/>
      <c r="U2777" s="5"/>
      <c r="V2777" s="5"/>
      <c r="W2777" s="5"/>
      <c r="X2777" s="5"/>
      <c r="Y2777" s="5"/>
      <c r="Z2777" s="5"/>
      <c r="AA2777" s="5"/>
      <c r="AB2777" s="5"/>
      <c r="AC2777" s="5"/>
      <c r="AD2777" s="5"/>
      <c r="AE2777" s="3"/>
      <c r="AF2777" s="3"/>
      <c r="AG2777" s="3"/>
      <c r="AH2777" s="3"/>
      <c r="AI2777" s="3"/>
      <c r="AJ2777" s="3"/>
      <c r="AK2777" s="3"/>
      <c r="AL2777" s="3"/>
      <c r="AM2777" s="3"/>
      <c r="AN2777" s="3"/>
      <c r="AO2777" s="3"/>
      <c r="AP2777" s="3"/>
      <c r="AQ2777" s="3"/>
      <c r="AR2777" s="3"/>
      <c r="AS2777" s="3"/>
      <c r="AT2777" s="3"/>
      <c r="AU2777" s="3"/>
      <c r="AV2777" s="3"/>
      <c r="AW2777" s="3"/>
      <c r="AX2777" s="3"/>
      <c r="AY2777" s="3"/>
      <c r="AZ2777" s="3"/>
      <c r="BA2777" s="3"/>
      <c r="BB2777" s="3"/>
      <c r="BC2777" s="3"/>
      <c r="BD2777" s="3"/>
      <c r="BE2777" s="3"/>
      <c r="BF2777" s="3"/>
    </row>
    <row r="2778" spans="1:58" s="11" customFormat="1" ht="12.75">
      <c r="A2778" s="9"/>
      <c r="B2778" s="33"/>
      <c r="C2778" s="3"/>
      <c r="D2778" s="3"/>
      <c r="E2778" s="3"/>
      <c r="F2778" s="3"/>
      <c r="G2778" s="5"/>
      <c r="H2778" s="5"/>
      <c r="I2778" s="5"/>
      <c r="J2778" s="5"/>
      <c r="K2778" s="5"/>
      <c r="L2778" s="5"/>
      <c r="M2778" s="5"/>
      <c r="N2778" s="5"/>
      <c r="O2778" s="5"/>
      <c r="P2778" s="5"/>
      <c r="Q2778" s="5"/>
      <c r="R2778" s="5"/>
      <c r="S2778" s="5"/>
      <c r="T2778" s="5"/>
      <c r="U2778" s="5"/>
      <c r="V2778" s="5"/>
      <c r="W2778" s="5"/>
      <c r="X2778" s="5"/>
      <c r="Y2778" s="5"/>
      <c r="Z2778" s="5"/>
      <c r="AA2778" s="5"/>
      <c r="AB2778" s="5"/>
      <c r="AC2778" s="5"/>
      <c r="AD2778" s="5"/>
      <c r="AE2778" s="3"/>
      <c r="AF2778" s="3"/>
      <c r="AG2778" s="3"/>
      <c r="AH2778" s="3"/>
      <c r="AI2778" s="3"/>
      <c r="AJ2778" s="3"/>
      <c r="AK2778" s="3"/>
      <c r="AL2778" s="3"/>
      <c r="AM2778" s="3"/>
      <c r="AN2778" s="3"/>
      <c r="AO2778" s="3"/>
      <c r="AP2778" s="3"/>
      <c r="AQ2778" s="3"/>
      <c r="AR2778" s="3"/>
      <c r="AS2778" s="3"/>
      <c r="AT2778" s="3"/>
      <c r="AU2778" s="3"/>
      <c r="AV2778" s="3"/>
      <c r="AW2778" s="3"/>
      <c r="AX2778" s="3"/>
      <c r="AY2778" s="3"/>
      <c r="AZ2778" s="3"/>
      <c r="BA2778" s="3"/>
      <c r="BB2778" s="3"/>
      <c r="BC2778" s="3"/>
      <c r="BD2778" s="3"/>
      <c r="BE2778" s="3"/>
      <c r="BF2778" s="3"/>
    </row>
    <row r="2779" spans="1:58" s="11" customFormat="1" ht="12.75">
      <c r="A2779" s="9"/>
      <c r="B2779" s="33"/>
      <c r="C2779" s="3"/>
      <c r="D2779" s="3"/>
      <c r="E2779" s="3"/>
      <c r="F2779" s="3"/>
      <c r="G2779" s="5"/>
      <c r="H2779" s="5"/>
      <c r="I2779" s="5"/>
      <c r="J2779" s="5"/>
      <c r="K2779" s="5"/>
      <c r="L2779" s="5"/>
      <c r="M2779" s="5"/>
      <c r="N2779" s="5"/>
      <c r="O2779" s="5"/>
      <c r="P2779" s="5"/>
      <c r="Q2779" s="5"/>
      <c r="R2779" s="5"/>
      <c r="S2779" s="5"/>
      <c r="T2779" s="5"/>
      <c r="U2779" s="5"/>
      <c r="V2779" s="5"/>
      <c r="W2779" s="5"/>
      <c r="X2779" s="5"/>
      <c r="Y2779" s="5"/>
      <c r="Z2779" s="5"/>
      <c r="AA2779" s="5"/>
      <c r="AB2779" s="5"/>
      <c r="AC2779" s="5"/>
      <c r="AD2779" s="5"/>
      <c r="AE2779" s="3"/>
      <c r="AF2779" s="3"/>
      <c r="AG2779" s="3"/>
      <c r="AH2779" s="3"/>
      <c r="AI2779" s="3"/>
      <c r="AJ2779" s="3"/>
      <c r="AK2779" s="3"/>
      <c r="AL2779" s="3"/>
      <c r="AM2779" s="3"/>
      <c r="AN2779" s="3"/>
      <c r="AO2779" s="3"/>
      <c r="AP2779" s="3"/>
      <c r="AQ2779" s="3"/>
      <c r="AR2779" s="3"/>
      <c r="AS2779" s="3"/>
      <c r="AT2779" s="3"/>
      <c r="AU2779" s="3"/>
      <c r="AV2779" s="3"/>
      <c r="AW2779" s="3"/>
      <c r="AX2779" s="3"/>
      <c r="AY2779" s="3"/>
      <c r="AZ2779" s="3"/>
      <c r="BA2779" s="3"/>
      <c r="BB2779" s="3"/>
      <c r="BC2779" s="3"/>
      <c r="BD2779" s="3"/>
      <c r="BE2779" s="3"/>
      <c r="BF2779" s="3"/>
    </row>
    <row r="2780" spans="1:58" s="11" customFormat="1" ht="12.75">
      <c r="A2780" s="9"/>
      <c r="B2780" s="33"/>
      <c r="C2780" s="3"/>
      <c r="D2780" s="3"/>
      <c r="E2780" s="3"/>
      <c r="F2780" s="3"/>
      <c r="G2780" s="5"/>
      <c r="H2780" s="5"/>
      <c r="I2780" s="5"/>
      <c r="J2780" s="5"/>
      <c r="K2780" s="5"/>
      <c r="L2780" s="5"/>
      <c r="M2780" s="5"/>
      <c r="N2780" s="5"/>
      <c r="O2780" s="5"/>
      <c r="P2780" s="5"/>
      <c r="Q2780" s="5"/>
      <c r="R2780" s="5"/>
      <c r="S2780" s="5"/>
      <c r="T2780" s="5"/>
      <c r="U2780" s="5"/>
      <c r="V2780" s="5"/>
      <c r="W2780" s="5"/>
      <c r="X2780" s="5"/>
      <c r="Y2780" s="5"/>
      <c r="Z2780" s="5"/>
      <c r="AA2780" s="5"/>
      <c r="AB2780" s="5"/>
      <c r="AC2780" s="5"/>
      <c r="AD2780" s="5"/>
      <c r="AE2780" s="3"/>
      <c r="AF2780" s="3"/>
      <c r="AG2780" s="3"/>
      <c r="AH2780" s="3"/>
      <c r="AI2780" s="3"/>
      <c r="AJ2780" s="3"/>
      <c r="AK2780" s="3"/>
      <c r="AL2780" s="3"/>
      <c r="AM2780" s="3"/>
      <c r="AN2780" s="3"/>
      <c r="AO2780" s="3"/>
      <c r="AP2780" s="3"/>
      <c r="AQ2780" s="3"/>
      <c r="AR2780" s="3"/>
      <c r="AS2780" s="3"/>
      <c r="AT2780" s="3"/>
      <c r="AU2780" s="3"/>
      <c r="AV2780" s="3"/>
      <c r="AW2780" s="3"/>
      <c r="AX2780" s="3"/>
      <c r="AY2780" s="3"/>
      <c r="AZ2780" s="3"/>
      <c r="BA2780" s="3"/>
      <c r="BB2780" s="3"/>
      <c r="BC2780" s="3"/>
      <c r="BD2780" s="3"/>
      <c r="BE2780" s="3"/>
      <c r="BF2780" s="3"/>
    </row>
    <row r="2781" spans="1:58" s="11" customFormat="1" ht="12.75">
      <c r="A2781" s="9"/>
      <c r="B2781" s="33"/>
      <c r="C2781" s="3"/>
      <c r="D2781" s="3"/>
      <c r="E2781" s="3"/>
      <c r="F2781" s="3"/>
      <c r="G2781" s="5"/>
      <c r="H2781" s="5"/>
      <c r="I2781" s="5"/>
      <c r="J2781" s="5"/>
      <c r="K2781" s="5"/>
      <c r="L2781" s="5"/>
      <c r="M2781" s="5"/>
      <c r="N2781" s="5"/>
      <c r="O2781" s="5"/>
      <c r="P2781" s="5"/>
      <c r="Q2781" s="5"/>
      <c r="R2781" s="5"/>
      <c r="S2781" s="5"/>
      <c r="T2781" s="5"/>
      <c r="U2781" s="5"/>
      <c r="V2781" s="5"/>
      <c r="W2781" s="5"/>
      <c r="X2781" s="5"/>
      <c r="Y2781" s="5"/>
      <c r="Z2781" s="5"/>
      <c r="AA2781" s="5"/>
      <c r="AB2781" s="5"/>
      <c r="AC2781" s="5"/>
      <c r="AD2781" s="5"/>
      <c r="AE2781" s="3"/>
      <c r="AF2781" s="3"/>
      <c r="AG2781" s="3"/>
      <c r="AH2781" s="3"/>
      <c r="AI2781" s="3"/>
      <c r="AJ2781" s="3"/>
      <c r="AK2781" s="3"/>
      <c r="AL2781" s="3"/>
      <c r="AM2781" s="3"/>
      <c r="AN2781" s="3"/>
      <c r="AO2781" s="3"/>
      <c r="AP2781" s="3"/>
      <c r="AQ2781" s="3"/>
      <c r="AR2781" s="3"/>
      <c r="AS2781" s="3"/>
      <c r="AT2781" s="3"/>
      <c r="AU2781" s="3"/>
      <c r="AV2781" s="3"/>
      <c r="AW2781" s="3"/>
      <c r="AX2781" s="3"/>
      <c r="AY2781" s="3"/>
      <c r="AZ2781" s="3"/>
      <c r="BA2781" s="3"/>
      <c r="BB2781" s="3"/>
      <c r="BC2781" s="3"/>
      <c r="BD2781" s="3"/>
      <c r="BE2781" s="3"/>
      <c r="BF2781" s="3"/>
    </row>
    <row r="2782" spans="1:58" s="11" customFormat="1" ht="12.75">
      <c r="A2782" s="9"/>
      <c r="B2782" s="33"/>
      <c r="C2782" s="3"/>
      <c r="D2782" s="3"/>
      <c r="E2782" s="3"/>
      <c r="F2782" s="3"/>
      <c r="G2782" s="5"/>
      <c r="H2782" s="5"/>
      <c r="I2782" s="5"/>
      <c r="J2782" s="5"/>
      <c r="K2782" s="5"/>
      <c r="L2782" s="5"/>
      <c r="M2782" s="5"/>
      <c r="N2782" s="5"/>
      <c r="O2782" s="5"/>
      <c r="P2782" s="5"/>
      <c r="Q2782" s="5"/>
      <c r="R2782" s="5"/>
      <c r="S2782" s="5"/>
      <c r="T2782" s="5"/>
      <c r="U2782" s="5"/>
      <c r="V2782" s="5"/>
      <c r="W2782" s="5"/>
      <c r="X2782" s="5"/>
      <c r="Y2782" s="5"/>
      <c r="Z2782" s="5"/>
      <c r="AA2782" s="5"/>
      <c r="AB2782" s="5"/>
      <c r="AC2782" s="5"/>
      <c r="AD2782" s="5"/>
      <c r="AE2782" s="3"/>
      <c r="AF2782" s="3"/>
      <c r="AG2782" s="3"/>
      <c r="AH2782" s="3"/>
      <c r="AI2782" s="3"/>
      <c r="AJ2782" s="3"/>
      <c r="AK2782" s="3"/>
      <c r="AL2782" s="3"/>
      <c r="AM2782" s="3"/>
      <c r="AN2782" s="3"/>
      <c r="AO2782" s="3"/>
      <c r="AP2782" s="3"/>
      <c r="AQ2782" s="3"/>
      <c r="AR2782" s="3"/>
      <c r="AS2782" s="3"/>
      <c r="AT2782" s="3"/>
      <c r="AU2782" s="3"/>
      <c r="AV2782" s="3"/>
      <c r="AW2782" s="3"/>
      <c r="AX2782" s="3"/>
      <c r="AY2782" s="3"/>
      <c r="AZ2782" s="3"/>
      <c r="BA2782" s="3"/>
      <c r="BB2782" s="3"/>
      <c r="BC2782" s="3"/>
      <c r="BD2782" s="3"/>
      <c r="BE2782" s="3"/>
      <c r="BF2782" s="3"/>
    </row>
    <row r="2783" spans="1:58" s="11" customFormat="1" ht="12.75">
      <c r="A2783" s="9"/>
      <c r="B2783" s="33"/>
      <c r="C2783" s="3"/>
      <c r="D2783" s="3"/>
      <c r="E2783" s="3"/>
      <c r="F2783" s="3"/>
      <c r="G2783" s="5"/>
      <c r="H2783" s="5"/>
      <c r="I2783" s="5"/>
      <c r="J2783" s="5"/>
      <c r="K2783" s="5"/>
      <c r="L2783" s="5"/>
      <c r="M2783" s="5"/>
      <c r="N2783" s="5"/>
      <c r="O2783" s="5"/>
      <c r="P2783" s="5"/>
      <c r="Q2783" s="5"/>
      <c r="R2783" s="5"/>
      <c r="S2783" s="5"/>
      <c r="T2783" s="5"/>
      <c r="U2783" s="5"/>
      <c r="V2783" s="5"/>
      <c r="W2783" s="5"/>
      <c r="X2783" s="5"/>
      <c r="Y2783" s="5"/>
      <c r="Z2783" s="5"/>
      <c r="AA2783" s="5"/>
      <c r="AB2783" s="5"/>
      <c r="AC2783" s="5"/>
      <c r="AD2783" s="5"/>
      <c r="AE2783" s="3"/>
      <c r="AF2783" s="3"/>
      <c r="AG2783" s="3"/>
      <c r="AH2783" s="3"/>
      <c r="AI2783" s="3"/>
      <c r="AJ2783" s="3"/>
      <c r="AK2783" s="3"/>
      <c r="AL2783" s="3"/>
      <c r="AM2783" s="3"/>
      <c r="AN2783" s="3"/>
      <c r="AO2783" s="3"/>
      <c r="AP2783" s="3"/>
      <c r="AQ2783" s="3"/>
      <c r="AR2783" s="3"/>
      <c r="AS2783" s="3"/>
      <c r="AT2783" s="3"/>
      <c r="AU2783" s="3"/>
      <c r="AV2783" s="3"/>
      <c r="AW2783" s="3"/>
      <c r="AX2783" s="3"/>
      <c r="AY2783" s="3"/>
      <c r="AZ2783" s="3"/>
      <c r="BA2783" s="3"/>
      <c r="BB2783" s="3"/>
      <c r="BC2783" s="3"/>
      <c r="BD2783" s="3"/>
      <c r="BE2783" s="3"/>
      <c r="BF2783" s="3"/>
    </row>
    <row r="2784" spans="1:58" s="11" customFormat="1" ht="12.75">
      <c r="A2784" s="9"/>
      <c r="B2784" s="33"/>
      <c r="C2784" s="3"/>
      <c r="D2784" s="3"/>
      <c r="E2784" s="3"/>
      <c r="F2784" s="3"/>
      <c r="G2784" s="5"/>
      <c r="H2784" s="5"/>
      <c r="I2784" s="5"/>
      <c r="J2784" s="5"/>
      <c r="K2784" s="5"/>
      <c r="L2784" s="5"/>
      <c r="M2784" s="5"/>
      <c r="N2784" s="5"/>
      <c r="O2784" s="5"/>
      <c r="P2784" s="5"/>
      <c r="Q2784" s="5"/>
      <c r="R2784" s="5"/>
      <c r="S2784" s="5"/>
      <c r="T2784" s="5"/>
      <c r="U2784" s="5"/>
      <c r="V2784" s="5"/>
      <c r="W2784" s="5"/>
      <c r="X2784" s="5"/>
      <c r="Y2784" s="5"/>
      <c r="Z2784" s="5"/>
      <c r="AA2784" s="5"/>
      <c r="AB2784" s="5"/>
      <c r="AC2784" s="5"/>
      <c r="AD2784" s="5"/>
      <c r="AE2784" s="3"/>
      <c r="AF2784" s="3"/>
      <c r="AG2784" s="3"/>
      <c r="AH2784" s="3"/>
      <c r="AI2784" s="3"/>
      <c r="AJ2784" s="3"/>
      <c r="AK2784" s="3"/>
      <c r="AL2784" s="3"/>
      <c r="AM2784" s="3"/>
      <c r="AN2784" s="3"/>
      <c r="AO2784" s="3"/>
      <c r="AP2784" s="3"/>
      <c r="AQ2784" s="3"/>
      <c r="AR2784" s="3"/>
      <c r="AS2784" s="3"/>
      <c r="AT2784" s="3"/>
      <c r="AU2784" s="3"/>
      <c r="AV2784" s="3"/>
      <c r="AW2784" s="3"/>
      <c r="AX2784" s="3"/>
      <c r="AY2784" s="3"/>
      <c r="AZ2784" s="3"/>
      <c r="BA2784" s="3"/>
      <c r="BB2784" s="3"/>
      <c r="BC2784" s="3"/>
      <c r="BD2784" s="3"/>
      <c r="BE2784" s="3"/>
      <c r="BF2784" s="3"/>
    </row>
    <row r="2785" spans="1:58" s="11" customFormat="1" ht="12.75">
      <c r="A2785" s="9"/>
      <c r="B2785" s="33"/>
      <c r="C2785" s="3"/>
      <c r="D2785" s="3"/>
      <c r="E2785" s="3"/>
      <c r="F2785" s="3"/>
      <c r="G2785" s="5"/>
      <c r="H2785" s="5"/>
      <c r="I2785" s="5"/>
      <c r="J2785" s="5"/>
      <c r="K2785" s="5"/>
      <c r="L2785" s="5"/>
      <c r="M2785" s="5"/>
      <c r="N2785" s="5"/>
      <c r="O2785" s="5"/>
      <c r="P2785" s="5"/>
      <c r="Q2785" s="5"/>
      <c r="R2785" s="5"/>
      <c r="S2785" s="5"/>
      <c r="T2785" s="5"/>
      <c r="U2785" s="5"/>
      <c r="V2785" s="5"/>
      <c r="W2785" s="5"/>
      <c r="X2785" s="5"/>
      <c r="Y2785" s="5"/>
      <c r="Z2785" s="5"/>
      <c r="AA2785" s="5"/>
      <c r="AB2785" s="5"/>
      <c r="AC2785" s="5"/>
      <c r="AD2785" s="5"/>
      <c r="AE2785" s="3"/>
      <c r="AF2785" s="3"/>
      <c r="AG2785" s="3"/>
      <c r="AH2785" s="3"/>
      <c r="AI2785" s="3"/>
      <c r="AJ2785" s="3"/>
      <c r="AK2785" s="3"/>
      <c r="AL2785" s="3"/>
      <c r="AM2785" s="3"/>
      <c r="AN2785" s="3"/>
      <c r="AO2785" s="3"/>
      <c r="AP2785" s="3"/>
      <c r="AQ2785" s="3"/>
      <c r="AR2785" s="3"/>
      <c r="AS2785" s="3"/>
      <c r="AT2785" s="3"/>
      <c r="AU2785" s="3"/>
      <c r="AV2785" s="3"/>
      <c r="AW2785" s="3"/>
      <c r="AX2785" s="3"/>
      <c r="AY2785" s="3"/>
      <c r="AZ2785" s="3"/>
      <c r="BA2785" s="3"/>
      <c r="BB2785" s="3"/>
      <c r="BC2785" s="3"/>
      <c r="BD2785" s="3"/>
      <c r="BE2785" s="3"/>
      <c r="BF2785" s="3"/>
    </row>
    <row r="2786" spans="1:58" s="11" customFormat="1" ht="12.75">
      <c r="A2786" s="9"/>
      <c r="B2786" s="33"/>
      <c r="C2786" s="3"/>
      <c r="D2786" s="3"/>
      <c r="E2786" s="3"/>
      <c r="F2786" s="3"/>
      <c r="G2786" s="5"/>
      <c r="H2786" s="5"/>
      <c r="I2786" s="5"/>
      <c r="J2786" s="5"/>
      <c r="K2786" s="5"/>
      <c r="L2786" s="5"/>
      <c r="M2786" s="5"/>
      <c r="N2786" s="5"/>
      <c r="O2786" s="5"/>
      <c r="P2786" s="5"/>
      <c r="Q2786" s="5"/>
      <c r="R2786" s="5"/>
      <c r="S2786" s="5"/>
      <c r="T2786" s="5"/>
      <c r="U2786" s="5"/>
      <c r="V2786" s="5"/>
      <c r="W2786" s="5"/>
      <c r="X2786" s="5"/>
      <c r="Y2786" s="5"/>
      <c r="Z2786" s="5"/>
      <c r="AA2786" s="5"/>
      <c r="AB2786" s="5"/>
      <c r="AC2786" s="5"/>
      <c r="AD2786" s="5"/>
      <c r="AE2786" s="3"/>
      <c r="AF2786" s="3"/>
      <c r="AG2786" s="3"/>
      <c r="AH2786" s="3"/>
      <c r="AI2786" s="3"/>
      <c r="AJ2786" s="3"/>
      <c r="AK2786" s="3"/>
      <c r="AL2786" s="3"/>
      <c r="AM2786" s="3"/>
      <c r="AN2786" s="3"/>
      <c r="AO2786" s="3"/>
      <c r="AP2786" s="3"/>
      <c r="AQ2786" s="3"/>
      <c r="AR2786" s="3"/>
      <c r="AS2786" s="3"/>
      <c r="AT2786" s="3"/>
      <c r="AU2786" s="3"/>
      <c r="AV2786" s="3"/>
      <c r="AW2786" s="3"/>
      <c r="AX2786" s="3"/>
      <c r="AY2786" s="3"/>
      <c r="AZ2786" s="3"/>
      <c r="BA2786" s="3"/>
      <c r="BB2786" s="3"/>
      <c r="BC2786" s="3"/>
      <c r="BD2786" s="3"/>
      <c r="BE2786" s="3"/>
      <c r="BF2786" s="3"/>
    </row>
    <row r="2787" spans="1:58" s="11" customFormat="1" ht="12.75">
      <c r="A2787" s="9"/>
      <c r="B2787" s="33"/>
      <c r="C2787" s="3"/>
      <c r="D2787" s="3"/>
      <c r="E2787" s="3"/>
      <c r="F2787" s="3"/>
      <c r="G2787" s="5"/>
      <c r="H2787" s="5"/>
      <c r="I2787" s="5"/>
      <c r="J2787" s="5"/>
      <c r="K2787" s="5"/>
      <c r="L2787" s="5"/>
      <c r="M2787" s="5"/>
      <c r="N2787" s="5"/>
      <c r="O2787" s="5"/>
      <c r="P2787" s="5"/>
      <c r="Q2787" s="5"/>
      <c r="R2787" s="5"/>
      <c r="S2787" s="5"/>
      <c r="T2787" s="5"/>
      <c r="U2787" s="5"/>
      <c r="V2787" s="5"/>
      <c r="W2787" s="5"/>
      <c r="X2787" s="5"/>
      <c r="Y2787" s="5"/>
      <c r="Z2787" s="5"/>
      <c r="AA2787" s="5"/>
      <c r="AB2787" s="5"/>
      <c r="AC2787" s="5"/>
      <c r="AD2787" s="5"/>
      <c r="AE2787" s="3"/>
      <c r="AF2787" s="3"/>
      <c r="AG2787" s="3"/>
      <c r="AH2787" s="3"/>
      <c r="AI2787" s="3"/>
      <c r="AJ2787" s="3"/>
      <c r="AK2787" s="3"/>
      <c r="AL2787" s="3"/>
      <c r="AM2787" s="3"/>
      <c r="AN2787" s="3"/>
      <c r="AO2787" s="3"/>
      <c r="AP2787" s="3"/>
      <c r="AQ2787" s="3"/>
      <c r="AR2787" s="3"/>
      <c r="AS2787" s="3"/>
      <c r="AT2787" s="3"/>
      <c r="AU2787" s="3"/>
      <c r="AV2787" s="3"/>
      <c r="AW2787" s="3"/>
      <c r="AX2787" s="3"/>
      <c r="AY2787" s="3"/>
      <c r="AZ2787" s="3"/>
      <c r="BA2787" s="3"/>
      <c r="BB2787" s="3"/>
      <c r="BC2787" s="3"/>
      <c r="BD2787" s="3"/>
      <c r="BE2787" s="3"/>
      <c r="BF2787" s="3"/>
    </row>
    <row r="2788" spans="1:58" s="11" customFormat="1" ht="12.75">
      <c r="A2788" s="9"/>
      <c r="B2788" s="33"/>
      <c r="C2788" s="3"/>
      <c r="D2788" s="3"/>
      <c r="E2788" s="3"/>
      <c r="F2788" s="3"/>
      <c r="G2788" s="5"/>
      <c r="H2788" s="5"/>
      <c r="I2788" s="5"/>
      <c r="J2788" s="5"/>
      <c r="K2788" s="5"/>
      <c r="L2788" s="5"/>
      <c r="M2788" s="5"/>
      <c r="N2788" s="5"/>
      <c r="O2788" s="5"/>
      <c r="P2788" s="5"/>
      <c r="Q2788" s="5"/>
      <c r="R2788" s="5"/>
      <c r="S2788" s="5"/>
      <c r="T2788" s="5"/>
      <c r="U2788" s="5"/>
      <c r="V2788" s="5"/>
      <c r="W2788" s="5"/>
      <c r="X2788" s="5"/>
      <c r="Y2788" s="5"/>
      <c r="Z2788" s="5"/>
      <c r="AA2788" s="5"/>
      <c r="AB2788" s="5"/>
      <c r="AC2788" s="5"/>
      <c r="AD2788" s="5"/>
      <c r="AE2788" s="3"/>
      <c r="AF2788" s="3"/>
      <c r="AG2788" s="3"/>
      <c r="AH2788" s="3"/>
      <c r="AI2788" s="3"/>
      <c r="AJ2788" s="3"/>
      <c r="AK2788" s="3"/>
      <c r="AL2788" s="3"/>
      <c r="AM2788" s="3"/>
      <c r="AN2788" s="3"/>
      <c r="AO2788" s="3"/>
      <c r="AP2788" s="3"/>
      <c r="AQ2788" s="3"/>
      <c r="AR2788" s="3"/>
      <c r="AS2788" s="3"/>
      <c r="AT2788" s="3"/>
      <c r="AU2788" s="3"/>
      <c r="AV2788" s="3"/>
      <c r="AW2788" s="3"/>
      <c r="AX2788" s="3"/>
      <c r="AY2788" s="3"/>
      <c r="AZ2788" s="3"/>
      <c r="BA2788" s="3"/>
      <c r="BB2788" s="3"/>
      <c r="BC2788" s="3"/>
      <c r="BD2788" s="3"/>
      <c r="BE2788" s="3"/>
      <c r="BF2788" s="3"/>
    </row>
    <row r="2789" spans="1:58" s="11" customFormat="1" ht="12.75">
      <c r="A2789" s="9"/>
      <c r="B2789" s="33"/>
      <c r="C2789" s="3"/>
      <c r="D2789" s="3"/>
      <c r="E2789" s="3"/>
      <c r="F2789" s="3"/>
      <c r="G2789" s="5"/>
      <c r="H2789" s="5"/>
      <c r="I2789" s="5"/>
      <c r="J2789" s="5"/>
      <c r="K2789" s="5"/>
      <c r="L2789" s="5"/>
      <c r="M2789" s="5"/>
      <c r="N2789" s="5"/>
      <c r="O2789" s="5"/>
      <c r="P2789" s="5"/>
      <c r="Q2789" s="5"/>
      <c r="R2789" s="5"/>
      <c r="S2789" s="5"/>
      <c r="T2789" s="5"/>
      <c r="U2789" s="5"/>
      <c r="V2789" s="5"/>
      <c r="W2789" s="5"/>
      <c r="X2789" s="5"/>
      <c r="Y2789" s="5"/>
      <c r="Z2789" s="5"/>
      <c r="AA2789" s="5"/>
      <c r="AB2789" s="5"/>
      <c r="AC2789" s="5"/>
      <c r="AD2789" s="5"/>
      <c r="AE2789" s="3"/>
      <c r="AF2789" s="3"/>
      <c r="AG2789" s="3"/>
      <c r="AH2789" s="3"/>
      <c r="AI2789" s="3"/>
      <c r="AJ2789" s="3"/>
      <c r="AK2789" s="3"/>
      <c r="AL2789" s="3"/>
      <c r="AM2789" s="3"/>
      <c r="AN2789" s="3"/>
      <c r="AO2789" s="3"/>
      <c r="AP2789" s="3"/>
      <c r="AQ2789" s="3"/>
      <c r="AR2789" s="3"/>
      <c r="AS2789" s="3"/>
      <c r="AT2789" s="3"/>
      <c r="AU2789" s="3"/>
      <c r="AV2789" s="3"/>
      <c r="AW2789" s="3"/>
      <c r="AX2789" s="3"/>
      <c r="AY2789" s="3"/>
      <c r="AZ2789" s="3"/>
      <c r="BA2789" s="3"/>
      <c r="BB2789" s="3"/>
      <c r="BC2789" s="3"/>
      <c r="BD2789" s="3"/>
      <c r="BE2789" s="3"/>
      <c r="BF2789" s="3"/>
    </row>
    <row r="2790" spans="1:58" s="11" customFormat="1" ht="12.75">
      <c r="A2790" s="9"/>
      <c r="B2790" s="33"/>
      <c r="C2790" s="3"/>
      <c r="D2790" s="3"/>
      <c r="E2790" s="3"/>
      <c r="F2790" s="3"/>
      <c r="G2790" s="5"/>
      <c r="H2790" s="5"/>
      <c r="I2790" s="5"/>
      <c r="J2790" s="5"/>
      <c r="K2790" s="5"/>
      <c r="L2790" s="5"/>
      <c r="M2790" s="5"/>
      <c r="N2790" s="5"/>
      <c r="O2790" s="5"/>
      <c r="P2790" s="5"/>
      <c r="Q2790" s="5"/>
      <c r="R2790" s="5"/>
      <c r="S2790" s="5"/>
      <c r="T2790" s="5"/>
      <c r="U2790" s="5"/>
      <c r="V2790" s="5"/>
      <c r="W2790" s="5"/>
      <c r="X2790" s="5"/>
      <c r="Y2790" s="5"/>
      <c r="Z2790" s="5"/>
      <c r="AA2790" s="5"/>
      <c r="AB2790" s="5"/>
      <c r="AC2790" s="5"/>
      <c r="AD2790" s="5"/>
      <c r="AE2790" s="3"/>
      <c r="AF2790" s="3"/>
      <c r="AG2790" s="3"/>
      <c r="AH2790" s="3"/>
      <c r="AI2790" s="3"/>
      <c r="AJ2790" s="3"/>
      <c r="AK2790" s="3"/>
      <c r="AL2790" s="3"/>
      <c r="AM2790" s="3"/>
      <c r="AN2790" s="3"/>
      <c r="AO2790" s="3"/>
      <c r="AP2790" s="3"/>
      <c r="AQ2790" s="3"/>
      <c r="AR2790" s="3"/>
      <c r="AS2790" s="3"/>
      <c r="AT2790" s="3"/>
      <c r="AU2790" s="3"/>
      <c r="AV2790" s="3"/>
      <c r="AW2790" s="3"/>
      <c r="AX2790" s="3"/>
      <c r="AY2790" s="3"/>
      <c r="AZ2790" s="3"/>
      <c r="BA2790" s="3"/>
      <c r="BB2790" s="3"/>
      <c r="BC2790" s="3"/>
      <c r="BD2790" s="3"/>
      <c r="BE2790" s="3"/>
      <c r="BF2790" s="3"/>
    </row>
    <row r="2791" spans="1:58" s="11" customFormat="1" ht="12.75">
      <c r="A2791" s="9"/>
      <c r="B2791" s="33"/>
      <c r="C2791" s="3"/>
      <c r="D2791" s="3"/>
      <c r="E2791" s="3"/>
      <c r="F2791" s="3"/>
      <c r="G2791" s="5"/>
      <c r="H2791" s="5"/>
      <c r="I2791" s="5"/>
      <c r="J2791" s="5"/>
      <c r="K2791" s="5"/>
      <c r="L2791" s="5"/>
      <c r="M2791" s="5"/>
      <c r="N2791" s="5"/>
      <c r="O2791" s="5"/>
      <c r="P2791" s="5"/>
      <c r="Q2791" s="5"/>
      <c r="R2791" s="5"/>
      <c r="S2791" s="5"/>
      <c r="T2791" s="5"/>
      <c r="U2791" s="5"/>
      <c r="V2791" s="5"/>
      <c r="W2791" s="5"/>
      <c r="X2791" s="5"/>
      <c r="Y2791" s="5"/>
      <c r="Z2791" s="5"/>
      <c r="AA2791" s="5"/>
      <c r="AB2791" s="5"/>
      <c r="AC2791" s="5"/>
      <c r="AD2791" s="5"/>
      <c r="AE2791" s="3"/>
      <c r="AF2791" s="3"/>
      <c r="AG2791" s="3"/>
      <c r="AH2791" s="3"/>
      <c r="AI2791" s="3"/>
      <c r="AJ2791" s="3"/>
      <c r="AK2791" s="3"/>
      <c r="AL2791" s="3"/>
      <c r="AM2791" s="3"/>
      <c r="AN2791" s="3"/>
      <c r="AO2791" s="3"/>
      <c r="AP2791" s="3"/>
      <c r="AQ2791" s="3"/>
      <c r="AR2791" s="3"/>
      <c r="AS2791" s="3"/>
      <c r="AT2791" s="3"/>
      <c r="AU2791" s="3"/>
      <c r="AV2791" s="3"/>
      <c r="AW2791" s="3"/>
      <c r="AX2791" s="3"/>
      <c r="AY2791" s="3"/>
      <c r="AZ2791" s="3"/>
      <c r="BA2791" s="3"/>
      <c r="BB2791" s="3"/>
      <c r="BC2791" s="3"/>
      <c r="BD2791" s="3"/>
      <c r="BE2791" s="3"/>
      <c r="BF2791" s="3"/>
    </row>
    <row r="2792" spans="1:58" s="11" customFormat="1" ht="12.75">
      <c r="A2792" s="9"/>
      <c r="B2792" s="33"/>
      <c r="C2792" s="3"/>
      <c r="D2792" s="3"/>
      <c r="E2792" s="3"/>
      <c r="F2792" s="3"/>
      <c r="G2792" s="5"/>
      <c r="H2792" s="5"/>
      <c r="I2792" s="5"/>
      <c r="J2792" s="5"/>
      <c r="K2792" s="5"/>
      <c r="L2792" s="5"/>
      <c r="M2792" s="5"/>
      <c r="N2792" s="5"/>
      <c r="O2792" s="5"/>
      <c r="P2792" s="5"/>
      <c r="Q2792" s="5"/>
      <c r="R2792" s="5"/>
      <c r="S2792" s="5"/>
      <c r="T2792" s="5"/>
      <c r="U2792" s="5"/>
      <c r="V2792" s="5"/>
      <c r="W2792" s="5"/>
      <c r="X2792" s="5"/>
      <c r="Y2792" s="5"/>
      <c r="Z2792" s="5"/>
      <c r="AA2792" s="5"/>
      <c r="AB2792" s="5"/>
      <c r="AC2792" s="5"/>
      <c r="AD2792" s="5"/>
      <c r="AE2792" s="3"/>
      <c r="AF2792" s="3"/>
      <c r="AG2792" s="3"/>
      <c r="AH2792" s="3"/>
      <c r="AI2792" s="3"/>
      <c r="AJ2792" s="3"/>
      <c r="AK2792" s="3"/>
      <c r="AL2792" s="3"/>
      <c r="AM2792" s="3"/>
      <c r="AN2792" s="3"/>
      <c r="AO2792" s="3"/>
      <c r="AP2792" s="3"/>
      <c r="AQ2792" s="3"/>
      <c r="AR2792" s="3"/>
      <c r="AS2792" s="3"/>
      <c r="AT2792" s="3"/>
      <c r="AU2792" s="3"/>
      <c r="AV2792" s="3"/>
      <c r="AW2792" s="3"/>
      <c r="AX2792" s="3"/>
      <c r="AY2792" s="3"/>
      <c r="AZ2792" s="3"/>
      <c r="BA2792" s="3"/>
      <c r="BB2792" s="3"/>
      <c r="BC2792" s="3"/>
      <c r="BD2792" s="3"/>
      <c r="BE2792" s="3"/>
      <c r="BF2792" s="3"/>
    </row>
    <row r="2793" spans="1:58" s="11" customFormat="1" ht="12.75">
      <c r="A2793" s="9"/>
      <c r="B2793" s="33"/>
      <c r="C2793" s="3"/>
      <c r="D2793" s="3"/>
      <c r="E2793" s="3"/>
      <c r="F2793" s="3"/>
      <c r="G2793" s="5"/>
      <c r="H2793" s="5"/>
      <c r="I2793" s="5"/>
      <c r="J2793" s="5"/>
      <c r="K2793" s="5"/>
      <c r="L2793" s="5"/>
      <c r="M2793" s="5"/>
      <c r="N2793" s="5"/>
      <c r="O2793" s="5"/>
      <c r="P2793" s="5"/>
      <c r="Q2793" s="5"/>
      <c r="R2793" s="5"/>
      <c r="S2793" s="5"/>
      <c r="T2793" s="5"/>
      <c r="U2793" s="5"/>
      <c r="V2793" s="5"/>
      <c r="W2793" s="5"/>
      <c r="X2793" s="5"/>
      <c r="Y2793" s="5"/>
      <c r="Z2793" s="5"/>
      <c r="AA2793" s="5"/>
      <c r="AB2793" s="5"/>
      <c r="AC2793" s="5"/>
      <c r="AD2793" s="5"/>
      <c r="AE2793" s="3"/>
      <c r="AF2793" s="3"/>
      <c r="AG2793" s="3"/>
      <c r="AH2793" s="3"/>
      <c r="AI2793" s="3"/>
      <c r="AJ2793" s="3"/>
      <c r="AK2793" s="3"/>
      <c r="AL2793" s="3"/>
      <c r="AM2793" s="3"/>
      <c r="AN2793" s="3"/>
      <c r="AO2793" s="3"/>
      <c r="AP2793" s="3"/>
      <c r="AQ2793" s="3"/>
      <c r="AR2793" s="3"/>
      <c r="AS2793" s="3"/>
      <c r="AT2793" s="3"/>
      <c r="AU2793" s="3"/>
      <c r="AV2793" s="3"/>
      <c r="AW2793" s="3"/>
      <c r="AX2793" s="3"/>
      <c r="AY2793" s="3"/>
      <c r="AZ2793" s="3"/>
      <c r="BA2793" s="3"/>
      <c r="BB2793" s="3"/>
      <c r="BC2793" s="3"/>
      <c r="BD2793" s="3"/>
      <c r="BE2793" s="3"/>
      <c r="BF2793" s="3"/>
    </row>
    <row r="2794" spans="1:58" s="11" customFormat="1" ht="12.75">
      <c r="A2794" s="9"/>
      <c r="B2794" s="33"/>
      <c r="C2794" s="3"/>
      <c r="D2794" s="3"/>
      <c r="E2794" s="3"/>
      <c r="F2794" s="3"/>
      <c r="G2794" s="5"/>
      <c r="H2794" s="5"/>
      <c r="I2794" s="5"/>
      <c r="J2794" s="5"/>
      <c r="K2794" s="5"/>
      <c r="L2794" s="5"/>
      <c r="M2794" s="5"/>
      <c r="N2794" s="5"/>
      <c r="O2794" s="5"/>
      <c r="P2794" s="5"/>
      <c r="Q2794" s="5"/>
      <c r="R2794" s="5"/>
      <c r="S2794" s="5"/>
      <c r="T2794" s="5"/>
      <c r="U2794" s="5"/>
      <c r="V2794" s="5"/>
      <c r="W2794" s="5"/>
      <c r="X2794" s="5"/>
      <c r="Y2794" s="5"/>
      <c r="Z2794" s="5"/>
      <c r="AA2794" s="5"/>
      <c r="AB2794" s="5"/>
      <c r="AC2794" s="5"/>
      <c r="AD2794" s="5"/>
      <c r="AE2794" s="3"/>
      <c r="AF2794" s="3"/>
      <c r="AG2794" s="3"/>
      <c r="AH2794" s="3"/>
      <c r="AI2794" s="3"/>
      <c r="AJ2794" s="3"/>
      <c r="AK2794" s="3"/>
      <c r="AL2794" s="3"/>
      <c r="AM2794" s="3"/>
      <c r="AN2794" s="3"/>
      <c r="AO2794" s="3"/>
      <c r="AP2794" s="3"/>
      <c r="AQ2794" s="3"/>
      <c r="AR2794" s="3"/>
      <c r="AS2794" s="3"/>
      <c r="AT2794" s="3"/>
      <c r="AU2794" s="3"/>
      <c r="AV2794" s="3"/>
      <c r="AW2794" s="3"/>
      <c r="AX2794" s="3"/>
      <c r="AY2794" s="3"/>
      <c r="AZ2794" s="3"/>
      <c r="BA2794" s="3"/>
      <c r="BB2794" s="3"/>
      <c r="BC2794" s="3"/>
      <c r="BD2794" s="3"/>
      <c r="BE2794" s="3"/>
      <c r="BF2794" s="3"/>
    </row>
    <row r="2795" spans="1:58" s="11" customFormat="1" ht="12.75">
      <c r="A2795" s="9"/>
      <c r="B2795" s="33"/>
      <c r="C2795" s="3"/>
      <c r="D2795" s="3"/>
      <c r="E2795" s="3"/>
      <c r="F2795" s="3"/>
      <c r="G2795" s="5"/>
      <c r="H2795" s="5"/>
      <c r="I2795" s="5"/>
      <c r="J2795" s="5"/>
      <c r="K2795" s="5"/>
      <c r="L2795" s="5"/>
      <c r="M2795" s="5"/>
      <c r="N2795" s="5"/>
      <c r="O2795" s="5"/>
      <c r="P2795" s="5"/>
      <c r="Q2795" s="5"/>
      <c r="R2795" s="5"/>
      <c r="S2795" s="5"/>
      <c r="T2795" s="5"/>
      <c r="U2795" s="5"/>
      <c r="V2795" s="5"/>
      <c r="W2795" s="5"/>
      <c r="X2795" s="5"/>
      <c r="Y2795" s="5"/>
      <c r="Z2795" s="5"/>
      <c r="AA2795" s="5"/>
      <c r="AB2795" s="5"/>
      <c r="AC2795" s="5"/>
      <c r="AD2795" s="5"/>
      <c r="AE2795" s="3"/>
      <c r="AF2795" s="3"/>
      <c r="AG2795" s="3"/>
      <c r="AH2795" s="3"/>
      <c r="AI2795" s="3"/>
      <c r="AJ2795" s="3"/>
      <c r="AK2795" s="3"/>
      <c r="AL2795" s="3"/>
      <c r="AM2795" s="3"/>
      <c r="AN2795" s="3"/>
      <c r="AO2795" s="3"/>
      <c r="AP2795" s="3"/>
      <c r="AQ2795" s="3"/>
      <c r="AR2795" s="3"/>
      <c r="AS2795" s="3"/>
      <c r="AT2795" s="3"/>
      <c r="AU2795" s="3"/>
      <c r="AV2795" s="3"/>
      <c r="AW2795" s="3"/>
      <c r="AX2795" s="3"/>
      <c r="AY2795" s="3"/>
      <c r="AZ2795" s="3"/>
      <c r="BA2795" s="3"/>
      <c r="BB2795" s="3"/>
      <c r="BC2795" s="3"/>
      <c r="BD2795" s="3"/>
      <c r="BE2795" s="3"/>
      <c r="BF2795" s="3"/>
    </row>
    <row r="2796" spans="1:58" s="11" customFormat="1" ht="12.75">
      <c r="A2796" s="9"/>
      <c r="B2796" s="33"/>
      <c r="C2796" s="3"/>
      <c r="D2796" s="3"/>
      <c r="E2796" s="3"/>
      <c r="F2796" s="3"/>
      <c r="G2796" s="5"/>
      <c r="H2796" s="5"/>
      <c r="I2796" s="5"/>
      <c r="J2796" s="5"/>
      <c r="K2796" s="5"/>
      <c r="L2796" s="5"/>
      <c r="M2796" s="5"/>
      <c r="N2796" s="5"/>
      <c r="O2796" s="5"/>
      <c r="P2796" s="5"/>
      <c r="Q2796" s="5"/>
      <c r="R2796" s="5"/>
      <c r="S2796" s="5"/>
      <c r="T2796" s="5"/>
      <c r="U2796" s="5"/>
      <c r="V2796" s="5"/>
      <c r="W2796" s="5"/>
      <c r="X2796" s="5"/>
      <c r="Y2796" s="5"/>
      <c r="Z2796" s="5"/>
      <c r="AA2796" s="5"/>
      <c r="AB2796" s="5"/>
      <c r="AC2796" s="5"/>
      <c r="AD2796" s="5"/>
      <c r="AE2796" s="3"/>
      <c r="AF2796" s="3"/>
      <c r="AG2796" s="3"/>
      <c r="AH2796" s="3"/>
      <c r="AI2796" s="3"/>
      <c r="AJ2796" s="3"/>
      <c r="AK2796" s="3"/>
      <c r="AL2796" s="3"/>
      <c r="AM2796" s="3"/>
      <c r="AN2796" s="3"/>
      <c r="AO2796" s="3"/>
      <c r="AP2796" s="3"/>
      <c r="AQ2796" s="3"/>
      <c r="AR2796" s="3"/>
      <c r="AS2796" s="3"/>
      <c r="AT2796" s="3"/>
      <c r="AU2796" s="3"/>
      <c r="AV2796" s="3"/>
      <c r="AW2796" s="3"/>
      <c r="AX2796" s="3"/>
      <c r="AY2796" s="3"/>
      <c r="AZ2796" s="3"/>
      <c r="BA2796" s="3"/>
      <c r="BB2796" s="3"/>
      <c r="BC2796" s="3"/>
      <c r="BD2796" s="3"/>
      <c r="BE2796" s="3"/>
      <c r="BF2796" s="3"/>
    </row>
    <row r="2797" spans="1:58" s="11" customFormat="1" ht="12.75">
      <c r="A2797" s="9"/>
      <c r="B2797" s="33"/>
      <c r="C2797" s="3"/>
      <c r="D2797" s="3"/>
      <c r="E2797" s="3"/>
      <c r="F2797" s="3"/>
      <c r="G2797" s="5"/>
      <c r="H2797" s="5"/>
      <c r="I2797" s="5"/>
      <c r="J2797" s="5"/>
      <c r="K2797" s="5"/>
      <c r="L2797" s="5"/>
      <c r="M2797" s="5"/>
      <c r="N2797" s="5"/>
      <c r="O2797" s="5"/>
      <c r="P2797" s="5"/>
      <c r="Q2797" s="5"/>
      <c r="R2797" s="5"/>
      <c r="S2797" s="5"/>
      <c r="T2797" s="5"/>
      <c r="U2797" s="5"/>
      <c r="V2797" s="5"/>
      <c r="W2797" s="5"/>
      <c r="X2797" s="5"/>
      <c r="Y2797" s="5"/>
      <c r="Z2797" s="5"/>
      <c r="AA2797" s="5"/>
      <c r="AB2797" s="5"/>
      <c r="AC2797" s="5"/>
      <c r="AD2797" s="5"/>
      <c r="AE2797" s="3"/>
      <c r="AF2797" s="3"/>
      <c r="AG2797" s="3"/>
      <c r="AH2797" s="3"/>
      <c r="AI2797" s="3"/>
      <c r="AJ2797" s="3"/>
      <c r="AK2797" s="3"/>
      <c r="AL2797" s="3"/>
      <c r="AM2797" s="3"/>
      <c r="AN2797" s="3"/>
      <c r="AO2797" s="3"/>
      <c r="AP2797" s="3"/>
      <c r="AQ2797" s="3"/>
      <c r="AR2797" s="3"/>
      <c r="AS2797" s="3"/>
      <c r="AT2797" s="3"/>
      <c r="AU2797" s="3"/>
      <c r="AV2797" s="3"/>
      <c r="AW2797" s="3"/>
      <c r="AX2797" s="3"/>
      <c r="AY2797" s="3"/>
      <c r="AZ2797" s="3"/>
      <c r="BA2797" s="3"/>
      <c r="BB2797" s="3"/>
      <c r="BC2797" s="3"/>
      <c r="BD2797" s="3"/>
      <c r="BE2797" s="3"/>
      <c r="BF2797" s="3"/>
    </row>
    <row r="2798" spans="1:58" s="11" customFormat="1" ht="12.75">
      <c r="A2798" s="9"/>
      <c r="B2798" s="33"/>
      <c r="C2798" s="3"/>
      <c r="D2798" s="3"/>
      <c r="E2798" s="3"/>
      <c r="F2798" s="3"/>
      <c r="G2798" s="5"/>
      <c r="H2798" s="5"/>
      <c r="I2798" s="5"/>
      <c r="J2798" s="5"/>
      <c r="K2798" s="5"/>
      <c r="L2798" s="5"/>
      <c r="M2798" s="5"/>
      <c r="N2798" s="5"/>
      <c r="O2798" s="5"/>
      <c r="P2798" s="5"/>
      <c r="Q2798" s="5"/>
      <c r="R2798" s="5"/>
      <c r="S2798" s="5"/>
      <c r="T2798" s="5"/>
      <c r="U2798" s="5"/>
      <c r="V2798" s="5"/>
      <c r="W2798" s="5"/>
      <c r="X2798" s="5"/>
      <c r="Y2798" s="5"/>
      <c r="Z2798" s="5"/>
      <c r="AA2798" s="5"/>
      <c r="AB2798" s="5"/>
      <c r="AC2798" s="5"/>
      <c r="AD2798" s="5"/>
      <c r="AE2798" s="3"/>
      <c r="AF2798" s="3"/>
      <c r="AG2798" s="3"/>
      <c r="AH2798" s="3"/>
      <c r="AI2798" s="3"/>
      <c r="AJ2798" s="3"/>
      <c r="AK2798" s="3"/>
      <c r="AL2798" s="3"/>
      <c r="AM2798" s="3"/>
      <c r="AN2798" s="3"/>
      <c r="AO2798" s="3"/>
      <c r="AP2798" s="3"/>
      <c r="AQ2798" s="3"/>
      <c r="AR2798" s="3"/>
      <c r="AS2798" s="3"/>
      <c r="AT2798" s="3"/>
      <c r="AU2798" s="3"/>
      <c r="AV2798" s="3"/>
      <c r="AW2798" s="3"/>
      <c r="AX2798" s="3"/>
      <c r="AY2798" s="3"/>
      <c r="AZ2798" s="3"/>
      <c r="BA2798" s="3"/>
      <c r="BB2798" s="3"/>
      <c r="BC2798" s="3"/>
      <c r="BD2798" s="3"/>
      <c r="BE2798" s="3"/>
      <c r="BF2798" s="3"/>
    </row>
    <row r="2799" spans="1:58" s="11" customFormat="1" ht="12.75">
      <c r="A2799" s="9"/>
      <c r="B2799" s="33"/>
      <c r="C2799" s="3"/>
      <c r="D2799" s="3"/>
      <c r="E2799" s="3"/>
      <c r="F2799" s="3"/>
      <c r="G2799" s="5"/>
      <c r="H2799" s="5"/>
      <c r="I2799" s="5"/>
      <c r="J2799" s="5"/>
      <c r="K2799" s="5"/>
      <c r="L2799" s="5"/>
      <c r="M2799" s="5"/>
      <c r="N2799" s="5"/>
      <c r="O2799" s="5"/>
      <c r="P2799" s="5"/>
      <c r="Q2799" s="5"/>
      <c r="R2799" s="5"/>
      <c r="S2799" s="5"/>
      <c r="T2799" s="5"/>
      <c r="U2799" s="5"/>
      <c r="V2799" s="5"/>
      <c r="W2799" s="5"/>
      <c r="X2799" s="5"/>
      <c r="Y2799" s="5"/>
      <c r="Z2799" s="5"/>
      <c r="AA2799" s="5"/>
      <c r="AB2799" s="5"/>
      <c r="AC2799" s="5"/>
      <c r="AD2799" s="5"/>
      <c r="AE2799" s="3"/>
      <c r="AF2799" s="3"/>
      <c r="AG2799" s="3"/>
      <c r="AH2799" s="3"/>
      <c r="AI2799" s="3"/>
      <c r="AJ2799" s="3"/>
      <c r="AK2799" s="3"/>
      <c r="AL2799" s="3"/>
      <c r="AM2799" s="3"/>
      <c r="AN2799" s="3"/>
      <c r="AO2799" s="3"/>
      <c r="AP2799" s="3"/>
      <c r="AQ2799" s="3"/>
      <c r="AR2799" s="3"/>
      <c r="AS2799" s="3"/>
      <c r="AT2799" s="3"/>
      <c r="AU2799" s="3"/>
      <c r="AV2799" s="3"/>
      <c r="AW2799" s="3"/>
      <c r="AX2799" s="3"/>
      <c r="AY2799" s="3"/>
      <c r="AZ2799" s="3"/>
      <c r="BA2799" s="3"/>
      <c r="BB2799" s="3"/>
      <c r="BC2799" s="3"/>
      <c r="BD2799" s="3"/>
      <c r="BE2799" s="3"/>
      <c r="BF2799" s="3"/>
    </row>
    <row r="2800" spans="1:58" s="11" customFormat="1" ht="12.75">
      <c r="A2800" s="9"/>
      <c r="B2800" s="33"/>
      <c r="C2800" s="3"/>
      <c r="D2800" s="3"/>
      <c r="E2800" s="3"/>
      <c r="F2800" s="3"/>
      <c r="G2800" s="5"/>
      <c r="H2800" s="5"/>
      <c r="I2800" s="5"/>
      <c r="J2800" s="5"/>
      <c r="K2800" s="5"/>
      <c r="L2800" s="5"/>
      <c r="M2800" s="5"/>
      <c r="N2800" s="5"/>
      <c r="O2800" s="5"/>
      <c r="P2800" s="5"/>
      <c r="Q2800" s="5"/>
      <c r="R2800" s="5"/>
      <c r="S2800" s="5"/>
      <c r="T2800" s="5"/>
      <c r="U2800" s="5"/>
      <c r="V2800" s="5"/>
      <c r="W2800" s="5"/>
      <c r="X2800" s="5"/>
      <c r="Y2800" s="5"/>
      <c r="Z2800" s="5"/>
      <c r="AA2800" s="5"/>
      <c r="AB2800" s="5"/>
      <c r="AC2800" s="5"/>
      <c r="AD2800" s="5"/>
      <c r="AE2800" s="3"/>
      <c r="AF2800" s="3"/>
      <c r="AG2800" s="3"/>
      <c r="AH2800" s="3"/>
      <c r="AI2800" s="3"/>
      <c r="AJ2800" s="3"/>
      <c r="AK2800" s="3"/>
      <c r="AL2800" s="3"/>
      <c r="AM2800" s="3"/>
      <c r="AN2800" s="3"/>
      <c r="AO2800" s="3"/>
      <c r="AP2800" s="3"/>
      <c r="AQ2800" s="3"/>
      <c r="AR2800" s="3"/>
      <c r="AS2800" s="3"/>
      <c r="AT2800" s="3"/>
      <c r="AU2800" s="3"/>
      <c r="AV2800" s="3"/>
      <c r="AW2800" s="3"/>
      <c r="AX2800" s="3"/>
      <c r="AY2800" s="3"/>
      <c r="AZ2800" s="3"/>
      <c r="BA2800" s="3"/>
      <c r="BB2800" s="3"/>
      <c r="BC2800" s="3"/>
      <c r="BD2800" s="3"/>
      <c r="BE2800" s="3"/>
      <c r="BF2800" s="3"/>
    </row>
    <row r="2801" spans="1:58" s="11" customFormat="1" ht="12.75">
      <c r="A2801" s="9"/>
      <c r="B2801" s="33"/>
      <c r="C2801" s="3"/>
      <c r="D2801" s="3"/>
      <c r="E2801" s="3"/>
      <c r="F2801" s="3"/>
      <c r="G2801" s="5"/>
      <c r="H2801" s="5"/>
      <c r="I2801" s="5"/>
      <c r="J2801" s="5"/>
      <c r="K2801" s="5"/>
      <c r="L2801" s="5"/>
      <c r="M2801" s="5"/>
      <c r="N2801" s="5"/>
      <c r="O2801" s="5"/>
      <c r="P2801" s="5"/>
      <c r="Q2801" s="5"/>
      <c r="R2801" s="5"/>
      <c r="S2801" s="5"/>
      <c r="T2801" s="5"/>
      <c r="U2801" s="5"/>
      <c r="V2801" s="5"/>
      <c r="W2801" s="5"/>
      <c r="X2801" s="5"/>
      <c r="Y2801" s="5"/>
      <c r="Z2801" s="5"/>
      <c r="AA2801" s="5"/>
      <c r="AB2801" s="5"/>
      <c r="AC2801" s="5"/>
      <c r="AD2801" s="5"/>
      <c r="AE2801" s="3"/>
      <c r="AF2801" s="3"/>
      <c r="AG2801" s="3"/>
      <c r="AH2801" s="3"/>
      <c r="AI2801" s="3"/>
      <c r="AJ2801" s="3"/>
      <c r="AK2801" s="3"/>
      <c r="AL2801" s="3"/>
      <c r="AM2801" s="3"/>
      <c r="AN2801" s="3"/>
      <c r="AO2801" s="3"/>
      <c r="AP2801" s="3"/>
      <c r="AQ2801" s="3"/>
      <c r="AR2801" s="3"/>
      <c r="AS2801" s="3"/>
      <c r="AT2801" s="3"/>
      <c r="AU2801" s="3"/>
      <c r="AV2801" s="3"/>
      <c r="AW2801" s="3"/>
      <c r="AX2801" s="3"/>
      <c r="AY2801" s="3"/>
      <c r="AZ2801" s="3"/>
      <c r="BA2801" s="3"/>
      <c r="BB2801" s="3"/>
      <c r="BC2801" s="3"/>
      <c r="BD2801" s="3"/>
      <c r="BE2801" s="3"/>
      <c r="BF2801" s="3"/>
    </row>
    <row r="2802" spans="1:58" s="11" customFormat="1" ht="12.75">
      <c r="A2802" s="9"/>
      <c r="B2802" s="33"/>
      <c r="C2802" s="3"/>
      <c r="D2802" s="3"/>
      <c r="E2802" s="3"/>
      <c r="F2802" s="3"/>
      <c r="G2802" s="5"/>
      <c r="H2802" s="5"/>
      <c r="I2802" s="5"/>
      <c r="J2802" s="5"/>
      <c r="K2802" s="5"/>
      <c r="L2802" s="5"/>
      <c r="M2802" s="5"/>
      <c r="N2802" s="5"/>
      <c r="O2802" s="5"/>
      <c r="P2802" s="5"/>
      <c r="Q2802" s="5"/>
      <c r="R2802" s="5"/>
      <c r="S2802" s="5"/>
      <c r="T2802" s="5"/>
      <c r="U2802" s="5"/>
      <c r="V2802" s="5"/>
      <c r="W2802" s="5"/>
      <c r="X2802" s="5"/>
      <c r="Y2802" s="5"/>
      <c r="Z2802" s="5"/>
      <c r="AA2802" s="5"/>
      <c r="AB2802" s="5"/>
      <c r="AC2802" s="5"/>
      <c r="AD2802" s="5"/>
      <c r="AE2802" s="3"/>
      <c r="AF2802" s="3"/>
      <c r="AG2802" s="3"/>
      <c r="AH2802" s="3"/>
      <c r="AI2802" s="3"/>
      <c r="AJ2802" s="3"/>
      <c r="AK2802" s="3"/>
      <c r="AL2802" s="3"/>
      <c r="AM2802" s="3"/>
      <c r="AN2802" s="3"/>
      <c r="AO2802" s="3"/>
      <c r="AP2802" s="3"/>
      <c r="AQ2802" s="3"/>
      <c r="AR2802" s="3"/>
      <c r="AS2802" s="3"/>
      <c r="AT2802" s="3"/>
      <c r="AU2802" s="3"/>
      <c r="AV2802" s="3"/>
      <c r="AW2802" s="3"/>
      <c r="AX2802" s="3"/>
      <c r="AY2802" s="3"/>
      <c r="AZ2802" s="3"/>
      <c r="BA2802" s="3"/>
      <c r="BB2802" s="3"/>
      <c r="BC2802" s="3"/>
      <c r="BD2802" s="3"/>
      <c r="BE2802" s="3"/>
      <c r="BF2802" s="3"/>
    </row>
    <row r="2803" spans="1:58" s="11" customFormat="1" ht="12.75">
      <c r="A2803" s="9"/>
      <c r="B2803" s="33"/>
      <c r="C2803" s="3"/>
      <c r="D2803" s="3"/>
      <c r="E2803" s="3"/>
      <c r="F2803" s="3"/>
      <c r="G2803" s="5"/>
      <c r="H2803" s="5"/>
      <c r="I2803" s="5"/>
      <c r="J2803" s="5"/>
      <c r="K2803" s="5"/>
      <c r="L2803" s="5"/>
      <c r="M2803" s="5"/>
      <c r="N2803" s="5"/>
      <c r="O2803" s="5"/>
      <c r="P2803" s="5"/>
      <c r="Q2803" s="5"/>
      <c r="R2803" s="5"/>
      <c r="S2803" s="5"/>
      <c r="T2803" s="5"/>
      <c r="U2803" s="5"/>
      <c r="V2803" s="5"/>
      <c r="W2803" s="5"/>
      <c r="X2803" s="5"/>
      <c r="Y2803" s="5"/>
      <c r="Z2803" s="5"/>
      <c r="AA2803" s="5"/>
      <c r="AB2803" s="5"/>
      <c r="AC2803" s="5"/>
      <c r="AD2803" s="5"/>
      <c r="AE2803" s="3"/>
      <c r="AF2803" s="3"/>
      <c r="AG2803" s="3"/>
      <c r="AH2803" s="3"/>
      <c r="AI2803" s="3"/>
      <c r="AJ2803" s="3"/>
      <c r="AK2803" s="3"/>
      <c r="AL2803" s="3"/>
      <c r="AM2803" s="3"/>
      <c r="AN2803" s="3"/>
      <c r="AO2803" s="3"/>
      <c r="AP2803" s="3"/>
      <c r="AQ2803" s="3"/>
      <c r="AR2803" s="3"/>
      <c r="AS2803" s="3"/>
      <c r="AT2803" s="3"/>
      <c r="AU2803" s="3"/>
      <c r="AV2803" s="3"/>
      <c r="AW2803" s="3"/>
      <c r="AX2803" s="3"/>
      <c r="AY2803" s="3"/>
      <c r="AZ2803" s="3"/>
      <c r="BA2803" s="3"/>
      <c r="BB2803" s="3"/>
      <c r="BC2803" s="3"/>
      <c r="BD2803" s="3"/>
      <c r="BE2803" s="3"/>
      <c r="BF2803" s="3"/>
    </row>
    <row r="2804" spans="1:58" s="11" customFormat="1" ht="12.75">
      <c r="A2804" s="9"/>
      <c r="B2804" s="33"/>
      <c r="C2804" s="3"/>
      <c r="D2804" s="3"/>
      <c r="E2804" s="3"/>
      <c r="F2804" s="3"/>
      <c r="G2804" s="5"/>
      <c r="H2804" s="5"/>
      <c r="I2804" s="5"/>
      <c r="J2804" s="5"/>
      <c r="K2804" s="5"/>
      <c r="L2804" s="5"/>
      <c r="M2804" s="5"/>
      <c r="N2804" s="5"/>
      <c r="O2804" s="5"/>
      <c r="P2804" s="5"/>
      <c r="Q2804" s="5"/>
      <c r="R2804" s="5"/>
      <c r="S2804" s="5"/>
      <c r="T2804" s="5"/>
      <c r="U2804" s="5"/>
      <c r="V2804" s="5"/>
      <c r="W2804" s="5"/>
      <c r="X2804" s="5"/>
      <c r="Y2804" s="5"/>
      <c r="Z2804" s="5"/>
      <c r="AA2804" s="5"/>
      <c r="AB2804" s="5"/>
      <c r="AC2804" s="5"/>
      <c r="AD2804" s="5"/>
      <c r="AE2804" s="3"/>
      <c r="AF2804" s="3"/>
      <c r="AG2804" s="3"/>
      <c r="AH2804" s="3"/>
      <c r="AI2804" s="3"/>
      <c r="AJ2804" s="3"/>
      <c r="AK2804" s="3"/>
      <c r="AL2804" s="3"/>
      <c r="AM2804" s="3"/>
      <c r="AN2804" s="3"/>
      <c r="AO2804" s="3"/>
      <c r="AP2804" s="3"/>
      <c r="AQ2804" s="3"/>
      <c r="AR2804" s="3"/>
      <c r="AS2804" s="3"/>
      <c r="AT2804" s="3"/>
      <c r="AU2804" s="3"/>
      <c r="AV2804" s="3"/>
      <c r="AW2804" s="3"/>
      <c r="AX2804" s="3"/>
      <c r="AY2804" s="3"/>
      <c r="AZ2804" s="3"/>
      <c r="BA2804" s="3"/>
      <c r="BB2804" s="3"/>
      <c r="BC2804" s="3"/>
      <c r="BD2804" s="3"/>
      <c r="BE2804" s="3"/>
      <c r="BF2804" s="3"/>
    </row>
    <row r="2805" spans="1:58" s="11" customFormat="1" ht="12.75">
      <c r="A2805" s="9"/>
      <c r="B2805" s="33"/>
      <c r="C2805" s="3"/>
      <c r="D2805" s="3"/>
      <c r="E2805" s="3"/>
      <c r="F2805" s="3"/>
      <c r="G2805" s="5"/>
      <c r="H2805" s="5"/>
      <c r="I2805" s="5"/>
      <c r="J2805" s="5"/>
      <c r="K2805" s="5"/>
      <c r="L2805" s="5"/>
      <c r="M2805" s="5"/>
      <c r="N2805" s="5"/>
      <c r="O2805" s="5"/>
      <c r="P2805" s="5"/>
      <c r="Q2805" s="5"/>
      <c r="R2805" s="5"/>
      <c r="S2805" s="5"/>
      <c r="T2805" s="5"/>
      <c r="U2805" s="5"/>
      <c r="V2805" s="5"/>
      <c r="W2805" s="5"/>
      <c r="X2805" s="5"/>
      <c r="Y2805" s="5"/>
      <c r="Z2805" s="5"/>
      <c r="AA2805" s="5"/>
      <c r="AB2805" s="5"/>
      <c r="AC2805" s="5"/>
      <c r="AD2805" s="5"/>
      <c r="AE2805" s="3"/>
      <c r="AF2805" s="3"/>
      <c r="AG2805" s="3"/>
      <c r="AH2805" s="3"/>
      <c r="AI2805" s="3"/>
      <c r="AJ2805" s="3"/>
      <c r="AK2805" s="3"/>
      <c r="AL2805" s="3"/>
      <c r="AM2805" s="3"/>
      <c r="AN2805" s="3"/>
      <c r="AO2805" s="3"/>
      <c r="AP2805" s="3"/>
      <c r="AQ2805" s="3"/>
      <c r="AR2805" s="3"/>
      <c r="AS2805" s="3"/>
      <c r="AT2805" s="3"/>
      <c r="AU2805" s="3"/>
      <c r="AV2805" s="3"/>
      <c r="AW2805" s="3"/>
      <c r="AX2805" s="3"/>
      <c r="AY2805" s="3"/>
      <c r="AZ2805" s="3"/>
      <c r="BA2805" s="3"/>
      <c r="BB2805" s="3"/>
      <c r="BC2805" s="3"/>
      <c r="BD2805" s="3"/>
      <c r="BE2805" s="3"/>
      <c r="BF2805" s="3"/>
    </row>
    <row r="2806" spans="1:58" s="11" customFormat="1" ht="12.75">
      <c r="A2806" s="9"/>
      <c r="B2806" s="33"/>
      <c r="C2806" s="3"/>
      <c r="D2806" s="3"/>
      <c r="E2806" s="3"/>
      <c r="F2806" s="3"/>
      <c r="G2806" s="5"/>
      <c r="H2806" s="5"/>
      <c r="I2806" s="5"/>
      <c r="J2806" s="5"/>
      <c r="K2806" s="5"/>
      <c r="L2806" s="5"/>
      <c r="M2806" s="5"/>
      <c r="N2806" s="5"/>
      <c r="O2806" s="5"/>
      <c r="P2806" s="5"/>
      <c r="Q2806" s="5"/>
      <c r="R2806" s="5"/>
      <c r="S2806" s="5"/>
      <c r="T2806" s="5"/>
      <c r="U2806" s="5"/>
      <c r="V2806" s="5"/>
      <c r="W2806" s="5"/>
      <c r="X2806" s="5"/>
      <c r="Y2806" s="5"/>
      <c r="Z2806" s="5"/>
      <c r="AA2806" s="5"/>
      <c r="AB2806" s="5"/>
      <c r="AC2806" s="5"/>
      <c r="AD2806" s="5"/>
      <c r="AE2806" s="3"/>
      <c r="AF2806" s="3"/>
      <c r="AG2806" s="3"/>
      <c r="AH2806" s="3"/>
      <c r="AI2806" s="3"/>
      <c r="AJ2806" s="3"/>
      <c r="AK2806" s="3"/>
      <c r="AL2806" s="3"/>
      <c r="AM2806" s="3"/>
      <c r="AN2806" s="3"/>
      <c r="AO2806" s="3"/>
      <c r="AP2806" s="3"/>
      <c r="AQ2806" s="3"/>
      <c r="AR2806" s="3"/>
      <c r="AS2806" s="3"/>
      <c r="AT2806" s="3"/>
      <c r="AU2806" s="3"/>
      <c r="AV2806" s="3"/>
      <c r="AW2806" s="3"/>
      <c r="AX2806" s="3"/>
      <c r="AY2806" s="3"/>
      <c r="AZ2806" s="3"/>
      <c r="BA2806" s="3"/>
      <c r="BB2806" s="3"/>
      <c r="BC2806" s="3"/>
      <c r="BD2806" s="3"/>
      <c r="BE2806" s="3"/>
      <c r="BF2806" s="3"/>
    </row>
    <row r="2807" spans="1:58" s="11" customFormat="1" ht="12.75">
      <c r="A2807" s="9"/>
      <c r="B2807" s="33"/>
      <c r="C2807" s="3"/>
      <c r="D2807" s="3"/>
      <c r="E2807" s="3"/>
      <c r="F2807" s="3"/>
      <c r="G2807" s="5"/>
      <c r="H2807" s="5"/>
      <c r="I2807" s="5"/>
      <c r="J2807" s="5"/>
      <c r="K2807" s="5"/>
      <c r="L2807" s="5"/>
      <c r="M2807" s="5"/>
      <c r="N2807" s="5"/>
      <c r="O2807" s="5"/>
      <c r="P2807" s="5"/>
      <c r="Q2807" s="5"/>
      <c r="R2807" s="5"/>
      <c r="S2807" s="5"/>
      <c r="T2807" s="5"/>
      <c r="U2807" s="5"/>
      <c r="V2807" s="5"/>
      <c r="W2807" s="5"/>
      <c r="X2807" s="5"/>
      <c r="Y2807" s="5"/>
      <c r="Z2807" s="5"/>
      <c r="AA2807" s="5"/>
      <c r="AB2807" s="5"/>
      <c r="AC2807" s="5"/>
      <c r="AD2807" s="5"/>
      <c r="AE2807" s="3"/>
      <c r="AF2807" s="3"/>
      <c r="AG2807" s="3"/>
      <c r="AH2807" s="3"/>
      <c r="AI2807" s="3"/>
      <c r="AJ2807" s="3"/>
      <c r="AK2807" s="3"/>
      <c r="AL2807" s="3"/>
      <c r="AM2807" s="3"/>
      <c r="AN2807" s="3"/>
      <c r="AO2807" s="3"/>
      <c r="AP2807" s="3"/>
      <c r="AQ2807" s="3"/>
      <c r="AR2807" s="3"/>
      <c r="AS2807" s="3"/>
      <c r="AT2807" s="3"/>
      <c r="AU2807" s="3"/>
      <c r="AV2807" s="3"/>
      <c r="AW2807" s="3"/>
      <c r="AX2807" s="3"/>
      <c r="AY2807" s="3"/>
      <c r="AZ2807" s="3"/>
      <c r="BA2807" s="3"/>
      <c r="BB2807" s="3"/>
      <c r="BC2807" s="3"/>
      <c r="BD2807" s="3"/>
      <c r="BE2807" s="3"/>
      <c r="BF2807" s="3"/>
    </row>
    <row r="2808" spans="1:58" s="11" customFormat="1" ht="12.75">
      <c r="A2808" s="9"/>
      <c r="B2808" s="33"/>
      <c r="C2808" s="3"/>
      <c r="D2808" s="3"/>
      <c r="E2808" s="3"/>
      <c r="F2808" s="3"/>
      <c r="G2808" s="5"/>
      <c r="H2808" s="5"/>
      <c r="I2808" s="5"/>
      <c r="J2808" s="5"/>
      <c r="K2808" s="5"/>
      <c r="L2808" s="5"/>
      <c r="M2808" s="5"/>
      <c r="N2808" s="5"/>
      <c r="O2808" s="5"/>
      <c r="P2808" s="5"/>
      <c r="Q2808" s="5"/>
      <c r="R2808" s="5"/>
      <c r="S2808" s="5"/>
      <c r="T2808" s="5"/>
      <c r="U2808" s="5"/>
      <c r="V2808" s="5"/>
      <c r="W2808" s="5"/>
      <c r="X2808" s="5"/>
      <c r="Y2808" s="5"/>
      <c r="Z2808" s="5"/>
      <c r="AA2808" s="5"/>
      <c r="AB2808" s="5"/>
      <c r="AC2808" s="5"/>
      <c r="AD2808" s="5"/>
      <c r="AE2808" s="3"/>
      <c r="AF2808" s="3"/>
      <c r="AG2808" s="3"/>
      <c r="AH2808" s="3"/>
      <c r="AI2808" s="3"/>
      <c r="AJ2808" s="3"/>
      <c r="AK2808" s="3"/>
      <c r="AL2808" s="3"/>
      <c r="AM2808" s="3"/>
      <c r="AN2808" s="3"/>
      <c r="AO2808" s="3"/>
      <c r="AP2808" s="3"/>
      <c r="AQ2808" s="3"/>
      <c r="AR2808" s="3"/>
      <c r="AS2808" s="3"/>
      <c r="AT2808" s="3"/>
      <c r="AU2808" s="3"/>
      <c r="AV2808" s="3"/>
      <c r="AW2808" s="3"/>
      <c r="AX2808" s="3"/>
      <c r="AY2808" s="3"/>
      <c r="AZ2808" s="3"/>
      <c r="BA2808" s="3"/>
      <c r="BB2808" s="3"/>
      <c r="BC2808" s="3"/>
      <c r="BD2808" s="3"/>
      <c r="BE2808" s="3"/>
      <c r="BF2808" s="3"/>
    </row>
    <row r="2809" spans="1:58" s="11" customFormat="1" ht="12.75">
      <c r="A2809" s="9"/>
      <c r="B2809" s="33"/>
      <c r="C2809" s="3"/>
      <c r="D2809" s="3"/>
      <c r="E2809" s="3"/>
      <c r="F2809" s="3"/>
      <c r="G2809" s="5"/>
      <c r="H2809" s="5"/>
      <c r="I2809" s="5"/>
      <c r="J2809" s="5"/>
      <c r="K2809" s="5"/>
      <c r="L2809" s="5"/>
      <c r="M2809" s="5"/>
      <c r="N2809" s="5"/>
      <c r="O2809" s="5"/>
      <c r="P2809" s="5"/>
      <c r="Q2809" s="5"/>
      <c r="R2809" s="5"/>
      <c r="S2809" s="5"/>
      <c r="T2809" s="5"/>
      <c r="U2809" s="5"/>
      <c r="V2809" s="5"/>
      <c r="W2809" s="5"/>
      <c r="X2809" s="5"/>
      <c r="Y2809" s="5"/>
      <c r="Z2809" s="5"/>
      <c r="AA2809" s="5"/>
      <c r="AB2809" s="5"/>
      <c r="AC2809" s="5"/>
      <c r="AD2809" s="5"/>
      <c r="AE2809" s="3"/>
      <c r="AF2809" s="3"/>
      <c r="AG2809" s="3"/>
      <c r="AH2809" s="3"/>
      <c r="AI2809" s="3"/>
      <c r="AJ2809" s="3"/>
      <c r="AK2809" s="3"/>
      <c r="AL2809" s="3"/>
      <c r="AM2809" s="3"/>
      <c r="AN2809" s="3"/>
      <c r="AO2809" s="3"/>
      <c r="AP2809" s="3"/>
      <c r="AQ2809" s="3"/>
      <c r="AR2809" s="3"/>
      <c r="AS2809" s="3"/>
      <c r="AT2809" s="3"/>
      <c r="AU2809" s="3"/>
      <c r="AV2809" s="3"/>
      <c r="AW2809" s="3"/>
      <c r="AX2809" s="3"/>
      <c r="AY2809" s="3"/>
      <c r="AZ2809" s="3"/>
      <c r="BA2809" s="3"/>
      <c r="BB2809" s="3"/>
      <c r="BC2809" s="3"/>
      <c r="BD2809" s="3"/>
      <c r="BE2809" s="3"/>
      <c r="BF2809" s="3"/>
    </row>
    <row r="2810" spans="1:58" s="11" customFormat="1" ht="12.75">
      <c r="A2810" s="9"/>
      <c r="B2810" s="33"/>
      <c r="C2810" s="3"/>
      <c r="D2810" s="3"/>
      <c r="E2810" s="3"/>
      <c r="F2810" s="3"/>
      <c r="G2810" s="5"/>
      <c r="H2810" s="5"/>
      <c r="I2810" s="5"/>
      <c r="J2810" s="5"/>
      <c r="K2810" s="5"/>
      <c r="L2810" s="5"/>
      <c r="M2810" s="5"/>
      <c r="N2810" s="5"/>
      <c r="O2810" s="5"/>
      <c r="P2810" s="5"/>
      <c r="Q2810" s="5"/>
      <c r="R2810" s="5"/>
      <c r="S2810" s="5"/>
      <c r="T2810" s="5"/>
      <c r="U2810" s="5"/>
      <c r="V2810" s="5"/>
      <c r="W2810" s="5"/>
      <c r="X2810" s="5"/>
      <c r="Y2810" s="5"/>
      <c r="Z2810" s="5"/>
      <c r="AA2810" s="5"/>
      <c r="AB2810" s="5"/>
      <c r="AC2810" s="5"/>
      <c r="AD2810" s="5"/>
      <c r="AE2810" s="3"/>
      <c r="AF2810" s="3"/>
      <c r="AG2810" s="3"/>
      <c r="AH2810" s="3"/>
      <c r="AI2810" s="3"/>
      <c r="AJ2810" s="3"/>
      <c r="AK2810" s="3"/>
      <c r="AL2810" s="3"/>
      <c r="AM2810" s="3"/>
      <c r="AN2810" s="3"/>
      <c r="AO2810" s="3"/>
      <c r="AP2810" s="3"/>
      <c r="AQ2810" s="3"/>
      <c r="AR2810" s="3"/>
      <c r="AS2810" s="3"/>
      <c r="AT2810" s="3"/>
      <c r="AU2810" s="3"/>
      <c r="AV2810" s="3"/>
      <c r="AW2810" s="3"/>
      <c r="AX2810" s="3"/>
      <c r="AY2810" s="3"/>
      <c r="AZ2810" s="3"/>
      <c r="BA2810" s="3"/>
      <c r="BB2810" s="3"/>
      <c r="BC2810" s="3"/>
      <c r="BD2810" s="3"/>
      <c r="BE2810" s="3"/>
      <c r="BF2810" s="3"/>
    </row>
    <row r="2811" spans="1:58" s="11" customFormat="1" ht="12.75">
      <c r="A2811" s="9"/>
      <c r="B2811" s="33"/>
      <c r="C2811" s="3"/>
      <c r="D2811" s="3"/>
      <c r="E2811" s="3"/>
      <c r="F2811" s="3"/>
      <c r="G2811" s="5"/>
      <c r="H2811" s="5"/>
      <c r="I2811" s="5"/>
      <c r="J2811" s="5"/>
      <c r="K2811" s="5"/>
      <c r="L2811" s="5"/>
      <c r="M2811" s="5"/>
      <c r="N2811" s="5"/>
      <c r="O2811" s="5"/>
      <c r="P2811" s="5"/>
      <c r="Q2811" s="5"/>
      <c r="R2811" s="5"/>
      <c r="S2811" s="5"/>
      <c r="T2811" s="5"/>
      <c r="U2811" s="5"/>
      <c r="V2811" s="5"/>
      <c r="W2811" s="5"/>
      <c r="X2811" s="5"/>
      <c r="Y2811" s="5"/>
      <c r="Z2811" s="5"/>
      <c r="AA2811" s="5"/>
      <c r="AB2811" s="5"/>
      <c r="AC2811" s="5"/>
      <c r="AD2811" s="5"/>
      <c r="AE2811" s="3"/>
      <c r="AF2811" s="3"/>
      <c r="AG2811" s="3"/>
      <c r="AH2811" s="3"/>
      <c r="AI2811" s="3"/>
      <c r="AJ2811" s="3"/>
      <c r="AK2811" s="3"/>
      <c r="AL2811" s="3"/>
      <c r="AM2811" s="3"/>
      <c r="AN2811" s="3"/>
      <c r="AO2811" s="3"/>
      <c r="AP2811" s="3"/>
      <c r="AQ2811" s="3"/>
      <c r="AR2811" s="3"/>
      <c r="AS2811" s="3"/>
      <c r="AT2811" s="3"/>
      <c r="AU2811" s="3"/>
      <c r="AV2811" s="3"/>
      <c r="AW2811" s="3"/>
      <c r="AX2811" s="3"/>
      <c r="AY2811" s="3"/>
      <c r="AZ2811" s="3"/>
      <c r="BA2811" s="3"/>
      <c r="BB2811" s="3"/>
      <c r="BC2811" s="3"/>
      <c r="BD2811" s="3"/>
      <c r="BE2811" s="3"/>
      <c r="BF2811" s="3"/>
    </row>
    <row r="2812" spans="1:58" s="11" customFormat="1" ht="12.75">
      <c r="A2812" s="9"/>
      <c r="B2812" s="33"/>
      <c r="C2812" s="3"/>
      <c r="D2812" s="3"/>
      <c r="E2812" s="3"/>
      <c r="F2812" s="3"/>
      <c r="G2812" s="5"/>
      <c r="H2812" s="5"/>
      <c r="I2812" s="5"/>
      <c r="J2812" s="5"/>
      <c r="K2812" s="5"/>
      <c r="L2812" s="5"/>
      <c r="M2812" s="5"/>
      <c r="N2812" s="5"/>
      <c r="O2812" s="5"/>
      <c r="P2812" s="5"/>
      <c r="Q2812" s="5"/>
      <c r="R2812" s="5"/>
      <c r="S2812" s="5"/>
      <c r="T2812" s="5"/>
      <c r="U2812" s="5"/>
      <c r="V2812" s="5"/>
      <c r="W2812" s="5"/>
      <c r="X2812" s="5"/>
      <c r="Y2812" s="5"/>
      <c r="Z2812" s="5"/>
      <c r="AA2812" s="5"/>
      <c r="AB2812" s="5"/>
      <c r="AC2812" s="5"/>
      <c r="AD2812" s="5"/>
      <c r="AE2812" s="3"/>
      <c r="AF2812" s="3"/>
      <c r="AG2812" s="3"/>
      <c r="AH2812" s="3"/>
      <c r="AI2812" s="3"/>
      <c r="AJ2812" s="3"/>
      <c r="AK2812" s="3"/>
      <c r="AL2812" s="3"/>
      <c r="AM2812" s="3"/>
      <c r="AN2812" s="3"/>
      <c r="AO2812" s="3"/>
      <c r="AP2812" s="3"/>
      <c r="AQ2812" s="3"/>
      <c r="AR2812" s="3"/>
      <c r="AS2812" s="3"/>
      <c r="AT2812" s="3"/>
      <c r="AU2812" s="3"/>
      <c r="AV2812" s="3"/>
      <c r="AW2812" s="3"/>
      <c r="AX2812" s="3"/>
      <c r="AY2812" s="3"/>
      <c r="AZ2812" s="3"/>
      <c r="BA2812" s="3"/>
      <c r="BB2812" s="3"/>
      <c r="BC2812" s="3"/>
      <c r="BD2812" s="3"/>
      <c r="BE2812" s="3"/>
      <c r="BF2812" s="3"/>
    </row>
    <row r="2813" spans="1:58" s="11" customFormat="1" ht="12.75">
      <c r="A2813" s="9"/>
      <c r="B2813" s="33"/>
      <c r="C2813" s="3"/>
      <c r="D2813" s="3"/>
      <c r="E2813" s="3"/>
      <c r="F2813" s="3"/>
      <c r="G2813" s="5"/>
      <c r="H2813" s="5"/>
      <c r="I2813" s="5"/>
      <c r="J2813" s="5"/>
      <c r="K2813" s="5"/>
      <c r="L2813" s="5"/>
      <c r="M2813" s="5"/>
      <c r="N2813" s="5"/>
      <c r="O2813" s="5"/>
      <c r="P2813" s="5"/>
      <c r="Q2813" s="5"/>
      <c r="R2813" s="5"/>
      <c r="S2813" s="5"/>
      <c r="T2813" s="5"/>
      <c r="U2813" s="5"/>
      <c r="V2813" s="5"/>
      <c r="W2813" s="5"/>
      <c r="X2813" s="5"/>
      <c r="Y2813" s="5"/>
      <c r="Z2813" s="5"/>
      <c r="AA2813" s="5"/>
      <c r="AB2813" s="5"/>
      <c r="AC2813" s="5"/>
      <c r="AD2813" s="5"/>
      <c r="AE2813" s="3"/>
      <c r="AF2813" s="3"/>
      <c r="AG2813" s="3"/>
      <c r="AH2813" s="3"/>
      <c r="AI2813" s="3"/>
      <c r="AJ2813" s="3"/>
      <c r="AK2813" s="3"/>
      <c r="AL2813" s="3"/>
      <c r="AM2813" s="3"/>
      <c r="AN2813" s="3"/>
      <c r="AO2813" s="3"/>
      <c r="AP2813" s="3"/>
      <c r="AQ2813" s="3"/>
      <c r="AR2813" s="3"/>
      <c r="AS2813" s="3"/>
      <c r="AT2813" s="3"/>
      <c r="AU2813" s="3"/>
      <c r="AV2813" s="3"/>
      <c r="AW2813" s="3"/>
      <c r="AX2813" s="3"/>
      <c r="AY2813" s="3"/>
      <c r="AZ2813" s="3"/>
      <c r="BA2813" s="3"/>
      <c r="BB2813" s="3"/>
      <c r="BC2813" s="3"/>
      <c r="BD2813" s="3"/>
      <c r="BE2813" s="3"/>
      <c r="BF2813" s="3"/>
    </row>
    <row r="2814" spans="1:58" s="11" customFormat="1" ht="12.75">
      <c r="A2814" s="9"/>
      <c r="B2814" s="33"/>
      <c r="C2814" s="3"/>
      <c r="D2814" s="3"/>
      <c r="E2814" s="3"/>
      <c r="F2814" s="3"/>
      <c r="G2814" s="5"/>
      <c r="H2814" s="5"/>
      <c r="I2814" s="5"/>
      <c r="J2814" s="5"/>
      <c r="K2814" s="5"/>
      <c r="L2814" s="5"/>
      <c r="M2814" s="5"/>
      <c r="N2814" s="5"/>
      <c r="O2814" s="5"/>
      <c r="P2814" s="5"/>
      <c r="Q2814" s="5"/>
      <c r="R2814" s="5"/>
      <c r="S2814" s="5"/>
      <c r="T2814" s="5"/>
      <c r="U2814" s="5"/>
      <c r="V2814" s="5"/>
      <c r="W2814" s="5"/>
      <c r="X2814" s="5"/>
      <c r="Y2814" s="5"/>
      <c r="Z2814" s="5"/>
      <c r="AA2814" s="5"/>
      <c r="AB2814" s="5"/>
      <c r="AC2814" s="5"/>
      <c r="AD2814" s="5"/>
      <c r="AE2814" s="3"/>
      <c r="AF2814" s="3"/>
      <c r="AG2814" s="3"/>
      <c r="AH2814" s="3"/>
      <c r="AI2814" s="3"/>
      <c r="AJ2814" s="3"/>
      <c r="AK2814" s="3"/>
      <c r="AL2814" s="3"/>
      <c r="AM2814" s="3"/>
      <c r="AN2814" s="3"/>
      <c r="AO2814" s="3"/>
      <c r="AP2814" s="3"/>
      <c r="AQ2814" s="3"/>
      <c r="AR2814" s="3"/>
      <c r="AS2814" s="3"/>
      <c r="AT2814" s="3"/>
      <c r="AU2814" s="3"/>
      <c r="AV2814" s="3"/>
      <c r="AW2814" s="3"/>
      <c r="AX2814" s="3"/>
      <c r="AY2814" s="3"/>
      <c r="AZ2814" s="3"/>
      <c r="BA2814" s="3"/>
      <c r="BB2814" s="3"/>
      <c r="BC2814" s="3"/>
      <c r="BD2814" s="3"/>
      <c r="BE2814" s="3"/>
      <c r="BF2814" s="3"/>
    </row>
    <row r="2815" spans="1:58" s="11" customFormat="1" ht="12.75">
      <c r="A2815" s="9"/>
      <c r="B2815" s="33"/>
      <c r="C2815" s="3"/>
      <c r="D2815" s="3"/>
      <c r="E2815" s="3"/>
      <c r="F2815" s="3"/>
      <c r="G2815" s="5"/>
      <c r="H2815" s="5"/>
      <c r="I2815" s="5"/>
      <c r="J2815" s="5"/>
      <c r="K2815" s="5"/>
      <c r="L2815" s="5"/>
      <c r="M2815" s="5"/>
      <c r="N2815" s="5"/>
      <c r="O2815" s="5"/>
      <c r="P2815" s="5"/>
      <c r="Q2815" s="5"/>
      <c r="R2815" s="5"/>
      <c r="S2815" s="5"/>
      <c r="T2815" s="5"/>
      <c r="U2815" s="5"/>
      <c r="V2815" s="5"/>
      <c r="W2815" s="5"/>
      <c r="X2815" s="5"/>
      <c r="Y2815" s="5"/>
      <c r="Z2815" s="5"/>
      <c r="AA2815" s="5"/>
      <c r="AB2815" s="5"/>
      <c r="AC2815" s="5"/>
      <c r="AD2815" s="5"/>
      <c r="AE2815" s="3"/>
      <c r="AF2815" s="3"/>
      <c r="AG2815" s="3"/>
      <c r="AH2815" s="3"/>
      <c r="AI2815" s="3"/>
      <c r="AJ2815" s="3"/>
      <c r="AK2815" s="3"/>
      <c r="AL2815" s="3"/>
      <c r="AM2815" s="3"/>
      <c r="AN2815" s="3"/>
      <c r="AO2815" s="3"/>
      <c r="AP2815" s="3"/>
      <c r="AQ2815" s="3"/>
      <c r="AR2815" s="3"/>
      <c r="AS2815" s="3"/>
      <c r="AT2815" s="3"/>
      <c r="AU2815" s="3"/>
      <c r="AV2815" s="3"/>
      <c r="AW2815" s="3"/>
      <c r="AX2815" s="3"/>
      <c r="AY2815" s="3"/>
      <c r="AZ2815" s="3"/>
      <c r="BA2815" s="3"/>
      <c r="BB2815" s="3"/>
      <c r="BC2815" s="3"/>
      <c r="BD2815" s="3"/>
      <c r="BE2815" s="3"/>
      <c r="BF2815" s="3"/>
    </row>
    <row r="2816" spans="1:58" s="11" customFormat="1" ht="12.75">
      <c r="A2816" s="9"/>
      <c r="B2816" s="33"/>
      <c r="C2816" s="3"/>
      <c r="D2816" s="3"/>
      <c r="E2816" s="3"/>
      <c r="F2816" s="3"/>
      <c r="G2816" s="5"/>
      <c r="H2816" s="5"/>
      <c r="I2816" s="5"/>
      <c r="J2816" s="5"/>
      <c r="K2816" s="5"/>
      <c r="L2816" s="5"/>
      <c r="M2816" s="5"/>
      <c r="N2816" s="5"/>
      <c r="O2816" s="5"/>
      <c r="P2816" s="5"/>
      <c r="Q2816" s="5"/>
      <c r="R2816" s="5"/>
      <c r="S2816" s="5"/>
      <c r="T2816" s="5"/>
      <c r="U2816" s="5"/>
      <c r="V2816" s="5"/>
      <c r="W2816" s="5"/>
      <c r="X2816" s="5"/>
      <c r="Y2816" s="5"/>
      <c r="Z2816" s="5"/>
      <c r="AA2816" s="5"/>
      <c r="AB2816" s="5"/>
      <c r="AC2816" s="5"/>
      <c r="AD2816" s="5"/>
      <c r="AE2816" s="3"/>
      <c r="AF2816" s="3"/>
      <c r="AG2816" s="3"/>
      <c r="AH2816" s="3"/>
      <c r="AI2816" s="3"/>
      <c r="AJ2816" s="3"/>
      <c r="AK2816" s="3"/>
      <c r="AL2816" s="3"/>
      <c r="AM2816" s="3"/>
      <c r="AN2816" s="3"/>
      <c r="AO2816" s="3"/>
      <c r="AP2816" s="3"/>
      <c r="AQ2816" s="3"/>
      <c r="AR2816" s="3"/>
      <c r="AS2816" s="3"/>
      <c r="AT2816" s="3"/>
      <c r="AU2816" s="3"/>
      <c r="AV2816" s="3"/>
      <c r="AW2816" s="3"/>
      <c r="AX2816" s="3"/>
      <c r="AY2816" s="3"/>
      <c r="AZ2816" s="3"/>
      <c r="BA2816" s="3"/>
      <c r="BB2816" s="3"/>
      <c r="BC2816" s="3"/>
      <c r="BD2816" s="3"/>
      <c r="BE2816" s="3"/>
      <c r="BF2816" s="3"/>
    </row>
    <row r="2817" spans="1:58" s="11" customFormat="1" ht="12.75">
      <c r="A2817" s="9"/>
      <c r="B2817" s="33"/>
      <c r="C2817" s="3"/>
      <c r="D2817" s="3"/>
      <c r="E2817" s="3"/>
      <c r="F2817" s="3"/>
      <c r="G2817" s="5"/>
      <c r="H2817" s="5"/>
      <c r="I2817" s="5"/>
      <c r="J2817" s="5"/>
      <c r="K2817" s="5"/>
      <c r="L2817" s="5"/>
      <c r="M2817" s="5"/>
      <c r="N2817" s="5"/>
      <c r="O2817" s="5"/>
      <c r="P2817" s="5"/>
      <c r="Q2817" s="5"/>
      <c r="R2817" s="5"/>
      <c r="S2817" s="5"/>
      <c r="T2817" s="5"/>
      <c r="U2817" s="5"/>
      <c r="V2817" s="5"/>
      <c r="W2817" s="5"/>
      <c r="X2817" s="5"/>
      <c r="Y2817" s="5"/>
      <c r="Z2817" s="5"/>
      <c r="AA2817" s="5"/>
      <c r="AB2817" s="5"/>
      <c r="AC2817" s="5"/>
      <c r="AD2817" s="5"/>
      <c r="AE2817" s="3"/>
      <c r="AF2817" s="3"/>
      <c r="AG2817" s="3"/>
      <c r="AH2817" s="3"/>
      <c r="AI2817" s="3"/>
      <c r="AJ2817" s="3"/>
      <c r="AK2817" s="3"/>
      <c r="AL2817" s="3"/>
      <c r="AM2817" s="3"/>
      <c r="AN2817" s="3"/>
      <c r="AO2817" s="3"/>
      <c r="AP2817" s="3"/>
      <c r="AQ2817" s="3"/>
      <c r="AR2817" s="3"/>
      <c r="AS2817" s="3"/>
      <c r="AT2817" s="3"/>
      <c r="AU2817" s="3"/>
      <c r="AV2817" s="3"/>
      <c r="AW2817" s="3"/>
      <c r="AX2817" s="3"/>
      <c r="AY2817" s="3"/>
      <c r="AZ2817" s="3"/>
      <c r="BA2817" s="3"/>
      <c r="BB2817" s="3"/>
      <c r="BC2817" s="3"/>
      <c r="BD2817" s="3"/>
      <c r="BE2817" s="3"/>
      <c r="BF2817" s="3"/>
    </row>
    <row r="2818" spans="1:58" s="11" customFormat="1" ht="12.75">
      <c r="A2818" s="9"/>
      <c r="B2818" s="33"/>
      <c r="C2818" s="3"/>
      <c r="D2818" s="3"/>
      <c r="E2818" s="3"/>
      <c r="F2818" s="3"/>
      <c r="G2818" s="5"/>
      <c r="H2818" s="5"/>
      <c r="I2818" s="5"/>
      <c r="J2818" s="5"/>
      <c r="K2818" s="5"/>
      <c r="L2818" s="5"/>
      <c r="M2818" s="5"/>
      <c r="N2818" s="5"/>
      <c r="O2818" s="5"/>
      <c r="P2818" s="5"/>
      <c r="Q2818" s="5"/>
      <c r="R2818" s="5"/>
      <c r="S2818" s="5"/>
      <c r="T2818" s="5"/>
      <c r="U2818" s="5"/>
      <c r="V2818" s="5"/>
      <c r="W2818" s="5"/>
      <c r="X2818" s="5"/>
      <c r="Y2818" s="5"/>
      <c r="Z2818" s="5"/>
      <c r="AA2818" s="5"/>
      <c r="AB2818" s="5"/>
      <c r="AC2818" s="5"/>
      <c r="AD2818" s="5"/>
      <c r="AE2818" s="3"/>
      <c r="AF2818" s="3"/>
      <c r="AG2818" s="3"/>
      <c r="AH2818" s="3"/>
      <c r="AI2818" s="3"/>
      <c r="AJ2818" s="3"/>
      <c r="AK2818" s="3"/>
      <c r="AL2818" s="3"/>
      <c r="AM2818" s="3"/>
      <c r="AN2818" s="3"/>
      <c r="AO2818" s="3"/>
      <c r="AP2818" s="3"/>
      <c r="AQ2818" s="3"/>
      <c r="AR2818" s="3"/>
      <c r="AS2818" s="3"/>
      <c r="AT2818" s="3"/>
      <c r="AU2818" s="3"/>
      <c r="AV2818" s="3"/>
      <c r="AW2818" s="3"/>
      <c r="AX2818" s="3"/>
      <c r="AY2818" s="3"/>
      <c r="AZ2818" s="3"/>
      <c r="BA2818" s="3"/>
      <c r="BB2818" s="3"/>
      <c r="BC2818" s="3"/>
      <c r="BD2818" s="3"/>
      <c r="BE2818" s="3"/>
      <c r="BF2818" s="3"/>
    </row>
    <row r="2819" spans="1:58" s="11" customFormat="1" ht="12.75">
      <c r="A2819" s="9"/>
      <c r="B2819" s="33"/>
      <c r="C2819" s="3"/>
      <c r="D2819" s="3"/>
      <c r="E2819" s="3"/>
      <c r="F2819" s="3"/>
      <c r="G2819" s="5"/>
      <c r="H2819" s="5"/>
      <c r="I2819" s="5"/>
      <c r="J2819" s="5"/>
      <c r="K2819" s="5"/>
      <c r="L2819" s="5"/>
      <c r="M2819" s="5"/>
      <c r="N2819" s="5"/>
      <c r="O2819" s="5"/>
      <c r="P2819" s="5"/>
      <c r="Q2819" s="5"/>
      <c r="R2819" s="5"/>
      <c r="S2819" s="5"/>
      <c r="T2819" s="5"/>
      <c r="U2819" s="5"/>
      <c r="V2819" s="5"/>
      <c r="W2819" s="5"/>
      <c r="X2819" s="5"/>
      <c r="Y2819" s="5"/>
      <c r="Z2819" s="5"/>
      <c r="AA2819" s="5"/>
      <c r="AB2819" s="5"/>
      <c r="AC2819" s="5"/>
      <c r="AD2819" s="5"/>
      <c r="AE2819" s="3"/>
      <c r="AF2819" s="3"/>
      <c r="AG2819" s="3"/>
      <c r="AH2819" s="3"/>
      <c r="AI2819" s="3"/>
      <c r="AJ2819" s="3"/>
      <c r="AK2819" s="3"/>
      <c r="AL2819" s="3"/>
      <c r="AM2819" s="3"/>
      <c r="AN2819" s="3"/>
      <c r="AO2819" s="3"/>
      <c r="AP2819" s="3"/>
      <c r="AQ2819" s="3"/>
      <c r="AR2819" s="3"/>
      <c r="AS2819" s="3"/>
      <c r="AT2819" s="3"/>
      <c r="AU2819" s="3"/>
      <c r="AV2819" s="3"/>
      <c r="AW2819" s="3"/>
      <c r="AX2819" s="3"/>
      <c r="AY2819" s="3"/>
      <c r="AZ2819" s="3"/>
      <c r="BA2819" s="3"/>
      <c r="BB2819" s="3"/>
      <c r="BC2819" s="3"/>
      <c r="BD2819" s="3"/>
      <c r="BE2819" s="3"/>
      <c r="BF2819" s="3"/>
    </row>
    <row r="2820" spans="1:58" s="11" customFormat="1" ht="12.75">
      <c r="A2820" s="9"/>
      <c r="B2820" s="33"/>
      <c r="C2820" s="3"/>
      <c r="D2820" s="3"/>
      <c r="E2820" s="3"/>
      <c r="F2820" s="3"/>
      <c r="G2820" s="5"/>
      <c r="H2820" s="5"/>
      <c r="I2820" s="5"/>
      <c r="J2820" s="5"/>
      <c r="K2820" s="5"/>
      <c r="L2820" s="5"/>
      <c r="M2820" s="5"/>
      <c r="N2820" s="5"/>
      <c r="O2820" s="5"/>
      <c r="P2820" s="5"/>
      <c r="Q2820" s="5"/>
      <c r="R2820" s="5"/>
      <c r="S2820" s="5"/>
      <c r="T2820" s="5"/>
      <c r="U2820" s="5"/>
      <c r="V2820" s="5"/>
      <c r="W2820" s="5"/>
      <c r="X2820" s="5"/>
      <c r="Y2820" s="5"/>
      <c r="Z2820" s="5"/>
      <c r="AA2820" s="5"/>
      <c r="AB2820" s="5"/>
      <c r="AC2820" s="5"/>
      <c r="AD2820" s="5"/>
      <c r="AE2820" s="3"/>
      <c r="AF2820" s="3"/>
      <c r="AG2820" s="3"/>
      <c r="AH2820" s="3"/>
      <c r="AI2820" s="3"/>
      <c r="AJ2820" s="3"/>
      <c r="AK2820" s="3"/>
      <c r="AL2820" s="3"/>
      <c r="AM2820" s="3"/>
      <c r="AN2820" s="3"/>
      <c r="AO2820" s="3"/>
      <c r="AP2820" s="3"/>
      <c r="AQ2820" s="3"/>
      <c r="AR2820" s="3"/>
      <c r="AS2820" s="3"/>
      <c r="AT2820" s="3"/>
      <c r="AU2820" s="3"/>
      <c r="AV2820" s="3"/>
      <c r="AW2820" s="3"/>
      <c r="AX2820" s="3"/>
      <c r="AY2820" s="3"/>
      <c r="AZ2820" s="3"/>
      <c r="BA2820" s="3"/>
      <c r="BB2820" s="3"/>
      <c r="BC2820" s="3"/>
      <c r="BD2820" s="3"/>
      <c r="BE2820" s="3"/>
      <c r="BF2820" s="3"/>
    </row>
    <row r="2821" spans="1:58" s="11" customFormat="1" ht="12.75">
      <c r="A2821" s="9"/>
      <c r="B2821" s="33"/>
      <c r="C2821" s="3"/>
      <c r="D2821" s="3"/>
      <c r="E2821" s="3"/>
      <c r="F2821" s="3"/>
      <c r="G2821" s="5"/>
      <c r="H2821" s="5"/>
      <c r="I2821" s="5"/>
      <c r="J2821" s="5"/>
      <c r="K2821" s="5"/>
      <c r="L2821" s="5"/>
      <c r="M2821" s="5"/>
      <c r="N2821" s="5"/>
      <c r="O2821" s="5"/>
      <c r="P2821" s="5"/>
      <c r="Q2821" s="5"/>
      <c r="R2821" s="5"/>
      <c r="S2821" s="5"/>
      <c r="T2821" s="5"/>
      <c r="U2821" s="5"/>
      <c r="V2821" s="5"/>
      <c r="W2821" s="5"/>
      <c r="X2821" s="5"/>
      <c r="Y2821" s="5"/>
      <c r="Z2821" s="5"/>
      <c r="AA2821" s="5"/>
      <c r="AB2821" s="5"/>
      <c r="AC2821" s="5"/>
      <c r="AD2821" s="5"/>
      <c r="AE2821" s="3"/>
      <c r="AF2821" s="3"/>
      <c r="AG2821" s="3"/>
      <c r="AH2821" s="3"/>
      <c r="AI2821" s="3"/>
      <c r="AJ2821" s="3"/>
      <c r="AK2821" s="3"/>
      <c r="AL2821" s="3"/>
      <c r="AM2821" s="3"/>
      <c r="AN2821" s="3"/>
      <c r="AO2821" s="3"/>
      <c r="AP2821" s="3"/>
      <c r="AQ2821" s="3"/>
      <c r="AR2821" s="3"/>
      <c r="AS2821" s="3"/>
      <c r="AT2821" s="3"/>
      <c r="AU2821" s="3"/>
      <c r="AV2821" s="3"/>
      <c r="AW2821" s="3"/>
      <c r="AX2821" s="3"/>
      <c r="AY2821" s="3"/>
      <c r="AZ2821" s="3"/>
      <c r="BA2821" s="3"/>
      <c r="BB2821" s="3"/>
      <c r="BC2821" s="3"/>
      <c r="BD2821" s="3"/>
      <c r="BE2821" s="3"/>
      <c r="BF2821" s="3"/>
    </row>
    <row r="2822" spans="1:58" s="11" customFormat="1" ht="12.75">
      <c r="A2822" s="9"/>
      <c r="B2822" s="33"/>
      <c r="C2822" s="3"/>
      <c r="D2822" s="3"/>
      <c r="E2822" s="3"/>
      <c r="F2822" s="3"/>
      <c r="G2822" s="5"/>
      <c r="H2822" s="5"/>
      <c r="I2822" s="5"/>
      <c r="J2822" s="5"/>
      <c r="K2822" s="5"/>
      <c r="L2822" s="5"/>
      <c r="M2822" s="5"/>
      <c r="N2822" s="5"/>
      <c r="O2822" s="5"/>
      <c r="P2822" s="5"/>
      <c r="Q2822" s="5"/>
      <c r="R2822" s="5"/>
      <c r="S2822" s="5"/>
      <c r="T2822" s="5"/>
      <c r="U2822" s="5"/>
      <c r="V2822" s="5"/>
      <c r="W2822" s="5"/>
      <c r="X2822" s="5"/>
      <c r="Y2822" s="5"/>
      <c r="Z2822" s="5"/>
      <c r="AA2822" s="5"/>
      <c r="AB2822" s="5"/>
      <c r="AC2822" s="5"/>
      <c r="AD2822" s="5"/>
      <c r="AE2822" s="3"/>
      <c r="AF2822" s="3"/>
      <c r="AG2822" s="3"/>
      <c r="AH2822" s="3"/>
      <c r="AI2822" s="3"/>
      <c r="AJ2822" s="3"/>
      <c r="AK2822" s="3"/>
      <c r="AL2822" s="3"/>
      <c r="AM2822" s="3"/>
      <c r="AN2822" s="3"/>
      <c r="AO2822" s="3"/>
      <c r="AP2822" s="3"/>
      <c r="AQ2822" s="3"/>
      <c r="AR2822" s="3"/>
      <c r="AS2822" s="3"/>
      <c r="AT2822" s="3"/>
      <c r="AU2822" s="3"/>
      <c r="AV2822" s="3"/>
      <c r="AW2822" s="3"/>
      <c r="AX2822" s="3"/>
      <c r="AY2822" s="3"/>
      <c r="AZ2822" s="3"/>
      <c r="BA2822" s="3"/>
      <c r="BB2822" s="3"/>
      <c r="BC2822" s="3"/>
      <c r="BD2822" s="3"/>
      <c r="BE2822" s="3"/>
      <c r="BF2822" s="3"/>
    </row>
    <row r="2823" spans="1:58" s="11" customFormat="1" ht="12.75">
      <c r="A2823" s="9"/>
      <c r="B2823" s="33"/>
      <c r="C2823" s="3"/>
      <c r="D2823" s="3"/>
      <c r="E2823" s="3"/>
      <c r="F2823" s="3"/>
      <c r="G2823" s="5"/>
      <c r="H2823" s="5"/>
      <c r="I2823" s="5"/>
      <c r="J2823" s="5"/>
      <c r="K2823" s="5"/>
      <c r="L2823" s="5"/>
      <c r="M2823" s="5"/>
      <c r="N2823" s="5"/>
      <c r="O2823" s="5"/>
      <c r="P2823" s="5"/>
      <c r="Q2823" s="5"/>
      <c r="R2823" s="5"/>
      <c r="S2823" s="5"/>
      <c r="T2823" s="5"/>
      <c r="U2823" s="5"/>
      <c r="V2823" s="5"/>
      <c r="W2823" s="5"/>
      <c r="X2823" s="5"/>
      <c r="Y2823" s="5"/>
      <c r="Z2823" s="5"/>
      <c r="AA2823" s="5"/>
      <c r="AB2823" s="5"/>
      <c r="AC2823" s="5"/>
      <c r="AD2823" s="5"/>
      <c r="AE2823" s="3"/>
      <c r="AF2823" s="3"/>
      <c r="AG2823" s="3"/>
      <c r="AH2823" s="3"/>
      <c r="AI2823" s="3"/>
      <c r="AJ2823" s="3"/>
      <c r="AK2823" s="3"/>
      <c r="AL2823" s="3"/>
      <c r="AM2823" s="3"/>
      <c r="AN2823" s="3"/>
      <c r="AO2823" s="3"/>
      <c r="AP2823" s="3"/>
      <c r="AQ2823" s="3"/>
      <c r="AR2823" s="3"/>
      <c r="AS2823" s="3"/>
      <c r="AT2823" s="3"/>
      <c r="AU2823" s="3"/>
      <c r="AV2823" s="3"/>
      <c r="AW2823" s="3"/>
      <c r="AX2823" s="3"/>
      <c r="AY2823" s="3"/>
      <c r="AZ2823" s="3"/>
      <c r="BA2823" s="3"/>
      <c r="BB2823" s="3"/>
      <c r="BC2823" s="3"/>
      <c r="BD2823" s="3"/>
      <c r="BE2823" s="3"/>
      <c r="BF2823" s="3"/>
    </row>
    <row r="2824" spans="1:58" s="11" customFormat="1" ht="12.75">
      <c r="A2824" s="9"/>
      <c r="B2824" s="33"/>
      <c r="C2824" s="3"/>
      <c r="D2824" s="3"/>
      <c r="E2824" s="3"/>
      <c r="F2824" s="3"/>
      <c r="G2824" s="5"/>
      <c r="H2824" s="5"/>
      <c r="I2824" s="5"/>
      <c r="J2824" s="5"/>
      <c r="K2824" s="5"/>
      <c r="L2824" s="5"/>
      <c r="M2824" s="5"/>
      <c r="N2824" s="5"/>
      <c r="O2824" s="5"/>
      <c r="P2824" s="5"/>
      <c r="Q2824" s="5"/>
      <c r="R2824" s="5"/>
      <c r="S2824" s="5"/>
      <c r="T2824" s="5"/>
      <c r="U2824" s="5"/>
      <c r="V2824" s="5"/>
      <c r="W2824" s="5"/>
      <c r="X2824" s="5"/>
      <c r="Y2824" s="5"/>
      <c r="Z2824" s="5"/>
      <c r="AA2824" s="5"/>
      <c r="AB2824" s="5"/>
      <c r="AC2824" s="5"/>
      <c r="AD2824" s="5"/>
      <c r="AE2824" s="3"/>
      <c r="AF2824" s="3"/>
      <c r="AG2824" s="3"/>
      <c r="AH2824" s="3"/>
      <c r="AI2824" s="3"/>
      <c r="AJ2824" s="3"/>
      <c r="AK2824" s="3"/>
      <c r="AL2824" s="3"/>
      <c r="AM2824" s="3"/>
      <c r="AN2824" s="3"/>
      <c r="AO2824" s="3"/>
      <c r="AP2824" s="3"/>
      <c r="AQ2824" s="3"/>
      <c r="AR2824" s="3"/>
      <c r="AS2824" s="3"/>
      <c r="AT2824" s="3"/>
      <c r="AU2824" s="3"/>
      <c r="AV2824" s="3"/>
      <c r="AW2824" s="3"/>
      <c r="AX2824" s="3"/>
      <c r="AY2824" s="3"/>
      <c r="AZ2824" s="3"/>
      <c r="BA2824" s="3"/>
      <c r="BB2824" s="3"/>
      <c r="BC2824" s="3"/>
      <c r="BD2824" s="3"/>
      <c r="BE2824" s="3"/>
      <c r="BF2824" s="3"/>
    </row>
    <row r="2825" spans="1:58" s="11" customFormat="1" ht="12.75">
      <c r="A2825" s="9"/>
      <c r="B2825" s="33"/>
      <c r="C2825" s="3"/>
      <c r="D2825" s="3"/>
      <c r="E2825" s="3"/>
      <c r="F2825" s="3"/>
      <c r="G2825" s="5"/>
      <c r="H2825" s="5"/>
      <c r="I2825" s="5"/>
      <c r="J2825" s="5"/>
      <c r="K2825" s="5"/>
      <c r="L2825" s="5"/>
      <c r="M2825" s="5"/>
      <c r="N2825" s="5"/>
      <c r="O2825" s="5"/>
      <c r="P2825" s="5"/>
      <c r="Q2825" s="5"/>
      <c r="R2825" s="5"/>
      <c r="S2825" s="5"/>
      <c r="T2825" s="5"/>
      <c r="U2825" s="5"/>
      <c r="V2825" s="5"/>
      <c r="W2825" s="5"/>
      <c r="X2825" s="5"/>
      <c r="Y2825" s="5"/>
      <c r="Z2825" s="5"/>
      <c r="AA2825" s="5"/>
      <c r="AB2825" s="5"/>
      <c r="AC2825" s="5"/>
      <c r="AD2825" s="5"/>
      <c r="AE2825" s="3"/>
      <c r="AF2825" s="3"/>
      <c r="AG2825" s="3"/>
      <c r="AH2825" s="3"/>
      <c r="AI2825" s="3"/>
      <c r="AJ2825" s="3"/>
      <c r="AK2825" s="3"/>
      <c r="AL2825" s="3"/>
      <c r="AM2825" s="3"/>
      <c r="AN2825" s="3"/>
      <c r="AO2825" s="3"/>
      <c r="AP2825" s="3"/>
      <c r="AQ2825" s="3"/>
      <c r="AR2825" s="3"/>
      <c r="AS2825" s="3"/>
      <c r="AT2825" s="3"/>
      <c r="AU2825" s="3"/>
      <c r="AV2825" s="3"/>
      <c r="AW2825" s="3"/>
      <c r="AX2825" s="3"/>
      <c r="AY2825" s="3"/>
      <c r="AZ2825" s="3"/>
      <c r="BA2825" s="3"/>
      <c r="BB2825" s="3"/>
      <c r="BC2825" s="3"/>
      <c r="BD2825" s="3"/>
      <c r="BE2825" s="3"/>
      <c r="BF2825" s="3"/>
    </row>
    <row r="2826" spans="1:58" s="11" customFormat="1" ht="12.75">
      <c r="A2826" s="9"/>
      <c r="B2826" s="33"/>
      <c r="C2826" s="3"/>
      <c r="D2826" s="3"/>
      <c r="E2826" s="3"/>
      <c r="F2826" s="3"/>
      <c r="G2826" s="5"/>
      <c r="H2826" s="5"/>
      <c r="I2826" s="5"/>
      <c r="J2826" s="5"/>
      <c r="K2826" s="5"/>
      <c r="L2826" s="5"/>
      <c r="M2826" s="5"/>
      <c r="N2826" s="5"/>
      <c r="O2826" s="5"/>
      <c r="P2826" s="5"/>
      <c r="Q2826" s="5"/>
      <c r="R2826" s="5"/>
      <c r="S2826" s="5"/>
      <c r="T2826" s="5"/>
      <c r="U2826" s="5"/>
      <c r="V2826" s="5"/>
      <c r="W2826" s="5"/>
      <c r="X2826" s="5"/>
      <c r="Y2826" s="5"/>
      <c r="Z2826" s="5"/>
      <c r="AA2826" s="5"/>
      <c r="AB2826" s="5"/>
      <c r="AC2826" s="5"/>
      <c r="AD2826" s="5"/>
      <c r="AE2826" s="3"/>
      <c r="AF2826" s="3"/>
      <c r="AG2826" s="3"/>
      <c r="AH2826" s="3"/>
      <c r="AI2826" s="3"/>
      <c r="AJ2826" s="3"/>
      <c r="AK2826" s="3"/>
      <c r="AL2826" s="3"/>
      <c r="AM2826" s="3"/>
      <c r="AN2826" s="3"/>
      <c r="AO2826" s="3"/>
      <c r="AP2826" s="3"/>
      <c r="AQ2826" s="3"/>
      <c r="AR2826" s="3"/>
      <c r="AS2826" s="3"/>
      <c r="AT2826" s="3"/>
      <c r="AU2826" s="3"/>
      <c r="AV2826" s="3"/>
      <c r="AW2826" s="3"/>
      <c r="AX2826" s="3"/>
      <c r="AY2826" s="3"/>
      <c r="AZ2826" s="3"/>
      <c r="BA2826" s="3"/>
      <c r="BB2826" s="3"/>
      <c r="BC2826" s="3"/>
      <c r="BD2826" s="3"/>
      <c r="BE2826" s="3"/>
      <c r="BF2826" s="3"/>
    </row>
    <row r="2827" spans="1:58" s="11" customFormat="1" ht="12.75">
      <c r="A2827" s="9"/>
      <c r="B2827" s="33"/>
      <c r="C2827" s="3"/>
      <c r="D2827" s="3"/>
      <c r="E2827" s="3"/>
      <c r="F2827" s="3"/>
      <c r="G2827" s="5"/>
      <c r="H2827" s="5"/>
      <c r="I2827" s="5"/>
      <c r="J2827" s="5"/>
      <c r="K2827" s="5"/>
      <c r="L2827" s="5"/>
      <c r="M2827" s="5"/>
      <c r="N2827" s="5"/>
      <c r="O2827" s="5"/>
      <c r="P2827" s="5"/>
      <c r="Q2827" s="5"/>
      <c r="R2827" s="5"/>
      <c r="S2827" s="5"/>
      <c r="T2827" s="5"/>
      <c r="U2827" s="5"/>
      <c r="V2827" s="5"/>
      <c r="W2827" s="5"/>
      <c r="X2827" s="5"/>
      <c r="Y2827" s="5"/>
      <c r="Z2827" s="5"/>
      <c r="AA2827" s="5"/>
      <c r="AB2827" s="5"/>
      <c r="AC2827" s="5"/>
      <c r="AD2827" s="5"/>
      <c r="AE2827" s="3"/>
      <c r="AF2827" s="3"/>
      <c r="AG2827" s="3"/>
      <c r="AH2827" s="3"/>
      <c r="AI2827" s="3"/>
      <c r="AJ2827" s="3"/>
      <c r="AK2827" s="3"/>
      <c r="AL2827" s="3"/>
      <c r="AM2827" s="3"/>
      <c r="AN2827" s="3"/>
      <c r="AO2827" s="3"/>
      <c r="AP2827" s="3"/>
      <c r="AQ2827" s="3"/>
      <c r="AR2827" s="3"/>
      <c r="AS2827" s="3"/>
      <c r="AT2827" s="3"/>
      <c r="AU2827" s="3"/>
      <c r="AV2827" s="3"/>
      <c r="AW2827" s="3"/>
      <c r="AX2827" s="3"/>
      <c r="AY2827" s="3"/>
      <c r="AZ2827" s="3"/>
      <c r="BA2827" s="3"/>
      <c r="BB2827" s="3"/>
      <c r="BC2827" s="3"/>
      <c r="BD2827" s="3"/>
      <c r="BE2827" s="3"/>
      <c r="BF2827" s="3"/>
    </row>
    <row r="2828" spans="1:58" s="11" customFormat="1" ht="12.75">
      <c r="A2828" s="9"/>
      <c r="B2828" s="33"/>
      <c r="C2828" s="3"/>
      <c r="D2828" s="3"/>
      <c r="E2828" s="3"/>
      <c r="F2828" s="3"/>
      <c r="G2828" s="5"/>
      <c r="H2828" s="5"/>
      <c r="I2828" s="5"/>
      <c r="J2828" s="5"/>
      <c r="K2828" s="5"/>
      <c r="L2828" s="5"/>
      <c r="M2828" s="5"/>
      <c r="N2828" s="5"/>
      <c r="O2828" s="5"/>
      <c r="P2828" s="5"/>
      <c r="Q2828" s="5"/>
      <c r="R2828" s="5"/>
      <c r="S2828" s="5"/>
      <c r="T2828" s="5"/>
      <c r="U2828" s="5"/>
      <c r="V2828" s="5"/>
      <c r="W2828" s="5"/>
      <c r="X2828" s="5"/>
      <c r="Y2828" s="5"/>
      <c r="Z2828" s="5"/>
      <c r="AA2828" s="5"/>
      <c r="AB2828" s="5"/>
      <c r="AC2828" s="5"/>
      <c r="AD2828" s="5"/>
      <c r="AE2828" s="3"/>
      <c r="AF2828" s="3"/>
      <c r="AG2828" s="3"/>
      <c r="AH2828" s="3"/>
      <c r="AI2828" s="3"/>
      <c r="AJ2828" s="3"/>
      <c r="AK2828" s="3"/>
      <c r="AL2828" s="3"/>
      <c r="AM2828" s="3"/>
      <c r="AN2828" s="3"/>
      <c r="AO2828" s="3"/>
      <c r="AP2828" s="3"/>
      <c r="AQ2828" s="3"/>
      <c r="AR2828" s="3"/>
      <c r="AS2828" s="3"/>
      <c r="AT2828" s="3"/>
      <c r="AU2828" s="3"/>
      <c r="AV2828" s="3"/>
      <c r="AW2828" s="3"/>
      <c r="AX2828" s="3"/>
      <c r="AY2828" s="3"/>
      <c r="AZ2828" s="3"/>
      <c r="BA2828" s="3"/>
      <c r="BB2828" s="3"/>
      <c r="BC2828" s="3"/>
      <c r="BD2828" s="3"/>
      <c r="BE2828" s="3"/>
      <c r="BF2828" s="3"/>
    </row>
    <row r="2829" spans="1:58" s="11" customFormat="1" ht="12.75">
      <c r="A2829" s="9"/>
      <c r="B2829" s="33"/>
      <c r="C2829" s="3"/>
      <c r="D2829" s="3"/>
      <c r="E2829" s="3"/>
      <c r="F2829" s="3"/>
      <c r="G2829" s="5"/>
      <c r="H2829" s="5"/>
      <c r="I2829" s="5"/>
      <c r="J2829" s="5"/>
      <c r="K2829" s="5"/>
      <c r="L2829" s="5"/>
      <c r="M2829" s="5"/>
      <c r="N2829" s="5"/>
      <c r="O2829" s="5"/>
      <c r="P2829" s="5"/>
      <c r="Q2829" s="5"/>
      <c r="R2829" s="5"/>
      <c r="S2829" s="5"/>
      <c r="T2829" s="5"/>
      <c r="U2829" s="5"/>
      <c r="V2829" s="5"/>
      <c r="W2829" s="5"/>
      <c r="X2829" s="5"/>
      <c r="Y2829" s="5"/>
      <c r="Z2829" s="5"/>
      <c r="AA2829" s="5"/>
      <c r="AB2829" s="5"/>
      <c r="AC2829" s="5"/>
      <c r="AD2829" s="5"/>
      <c r="AE2829" s="3"/>
      <c r="AF2829" s="3"/>
      <c r="AG2829" s="3"/>
      <c r="AH2829" s="3"/>
      <c r="AI2829" s="3"/>
      <c r="AJ2829" s="3"/>
      <c r="AK2829" s="3"/>
      <c r="AL2829" s="3"/>
      <c r="AM2829" s="3"/>
      <c r="AN2829" s="3"/>
      <c r="AO2829" s="3"/>
      <c r="AP2829" s="3"/>
      <c r="AQ2829" s="3"/>
      <c r="AR2829" s="3"/>
      <c r="AS2829" s="3"/>
      <c r="AT2829" s="3"/>
      <c r="AU2829" s="3"/>
      <c r="AV2829" s="3"/>
      <c r="AW2829" s="3"/>
      <c r="AX2829" s="3"/>
      <c r="AY2829" s="3"/>
      <c r="AZ2829" s="3"/>
      <c r="BA2829" s="3"/>
      <c r="BB2829" s="3"/>
      <c r="BC2829" s="3"/>
      <c r="BD2829" s="3"/>
      <c r="BE2829" s="3"/>
      <c r="BF2829" s="3"/>
    </row>
    <row r="2830" spans="1:58" s="11" customFormat="1" ht="12.75">
      <c r="A2830" s="9"/>
      <c r="B2830" s="33"/>
      <c r="C2830" s="3"/>
      <c r="D2830" s="3"/>
      <c r="E2830" s="3"/>
      <c r="F2830" s="3"/>
      <c r="G2830" s="5"/>
      <c r="H2830" s="5"/>
      <c r="I2830" s="5"/>
      <c r="J2830" s="5"/>
      <c r="K2830" s="5"/>
      <c r="L2830" s="5"/>
      <c r="M2830" s="5"/>
      <c r="N2830" s="5"/>
      <c r="O2830" s="5"/>
      <c r="P2830" s="5"/>
      <c r="Q2830" s="5"/>
      <c r="R2830" s="5"/>
      <c r="S2830" s="5"/>
      <c r="T2830" s="5"/>
      <c r="U2830" s="5"/>
      <c r="V2830" s="5"/>
      <c r="W2830" s="5"/>
      <c r="X2830" s="5"/>
      <c r="Y2830" s="5"/>
      <c r="Z2830" s="5"/>
      <c r="AA2830" s="5"/>
      <c r="AB2830" s="5"/>
      <c r="AC2830" s="5"/>
      <c r="AD2830" s="5"/>
      <c r="AE2830" s="3"/>
      <c r="AF2830" s="3"/>
      <c r="AG2830" s="3"/>
      <c r="AH2830" s="3"/>
      <c r="AI2830" s="3"/>
      <c r="AJ2830" s="3"/>
      <c r="AK2830" s="3"/>
      <c r="AL2830" s="3"/>
      <c r="AM2830" s="3"/>
      <c r="AN2830" s="3"/>
      <c r="AO2830" s="3"/>
      <c r="AP2830" s="3"/>
      <c r="AQ2830" s="3"/>
      <c r="AR2830" s="3"/>
      <c r="AS2830" s="3"/>
      <c r="AT2830" s="3"/>
      <c r="AU2830" s="3"/>
      <c r="AV2830" s="3"/>
      <c r="AW2830" s="3"/>
      <c r="AX2830" s="3"/>
      <c r="AY2830" s="3"/>
      <c r="AZ2830" s="3"/>
      <c r="BA2830" s="3"/>
      <c r="BB2830" s="3"/>
      <c r="BC2830" s="3"/>
      <c r="BD2830" s="3"/>
      <c r="BE2830" s="3"/>
      <c r="BF2830" s="3"/>
    </row>
    <row r="2831" spans="1:58" s="11" customFormat="1" ht="12.75">
      <c r="A2831" s="9"/>
      <c r="B2831" s="33"/>
      <c r="C2831" s="3"/>
      <c r="D2831" s="3"/>
      <c r="E2831" s="3"/>
      <c r="F2831" s="3"/>
      <c r="G2831" s="5"/>
      <c r="H2831" s="5"/>
      <c r="I2831" s="5"/>
      <c r="J2831" s="5"/>
      <c r="K2831" s="5"/>
      <c r="L2831" s="5"/>
      <c r="M2831" s="5"/>
      <c r="N2831" s="5"/>
      <c r="O2831" s="5"/>
      <c r="P2831" s="5"/>
      <c r="Q2831" s="5"/>
      <c r="R2831" s="5"/>
      <c r="S2831" s="5"/>
      <c r="T2831" s="5"/>
      <c r="U2831" s="5"/>
      <c r="V2831" s="5"/>
      <c r="W2831" s="5"/>
      <c r="X2831" s="5"/>
      <c r="Y2831" s="5"/>
      <c r="Z2831" s="5"/>
      <c r="AA2831" s="5"/>
      <c r="AB2831" s="5"/>
      <c r="AC2831" s="5"/>
      <c r="AD2831" s="5"/>
      <c r="AE2831" s="3"/>
      <c r="AF2831" s="3"/>
      <c r="AG2831" s="3"/>
      <c r="AH2831" s="3"/>
      <c r="AI2831" s="3"/>
      <c r="AJ2831" s="3"/>
      <c r="AK2831" s="3"/>
      <c r="AL2831" s="3"/>
      <c r="AM2831" s="3"/>
      <c r="AN2831" s="3"/>
      <c r="AO2831" s="3"/>
      <c r="AP2831" s="3"/>
      <c r="AQ2831" s="3"/>
      <c r="AR2831" s="3"/>
      <c r="AS2831" s="3"/>
      <c r="AT2831" s="3"/>
      <c r="AU2831" s="3"/>
      <c r="AV2831" s="3"/>
      <c r="AW2831" s="3"/>
      <c r="AX2831" s="3"/>
      <c r="AY2831" s="3"/>
      <c r="AZ2831" s="3"/>
      <c r="BA2831" s="3"/>
      <c r="BB2831" s="3"/>
      <c r="BC2831" s="3"/>
      <c r="BD2831" s="3"/>
      <c r="BE2831" s="3"/>
      <c r="BF2831" s="3"/>
    </row>
    <row r="2832" spans="1:58" s="11" customFormat="1" ht="12.75">
      <c r="A2832" s="9"/>
      <c r="B2832" s="33"/>
      <c r="C2832" s="3"/>
      <c r="D2832" s="3"/>
      <c r="E2832" s="3"/>
      <c r="F2832" s="3"/>
      <c r="G2832" s="5"/>
      <c r="H2832" s="5"/>
      <c r="I2832" s="5"/>
      <c r="J2832" s="5"/>
      <c r="K2832" s="5"/>
      <c r="L2832" s="5"/>
      <c r="M2832" s="5"/>
      <c r="N2832" s="5"/>
      <c r="O2832" s="5"/>
      <c r="P2832" s="5"/>
      <c r="Q2832" s="5"/>
      <c r="R2832" s="5"/>
      <c r="S2832" s="5"/>
      <c r="T2832" s="5"/>
      <c r="U2832" s="5"/>
      <c r="V2832" s="5"/>
      <c r="W2832" s="5"/>
      <c r="X2832" s="5"/>
      <c r="Y2832" s="5"/>
      <c r="Z2832" s="5"/>
      <c r="AA2832" s="5"/>
      <c r="AB2832" s="5"/>
      <c r="AC2832" s="5"/>
      <c r="AD2832" s="5"/>
      <c r="AE2832" s="3"/>
      <c r="AF2832" s="3"/>
      <c r="AG2832" s="3"/>
      <c r="AH2832" s="3"/>
      <c r="AI2832" s="3"/>
      <c r="AJ2832" s="3"/>
      <c r="AK2832" s="3"/>
      <c r="AL2832" s="3"/>
      <c r="AM2832" s="3"/>
      <c r="AN2832" s="3"/>
      <c r="AO2832" s="3"/>
      <c r="AP2832" s="3"/>
      <c r="AQ2832" s="3"/>
      <c r="AR2832" s="3"/>
      <c r="AS2832" s="3"/>
      <c r="AT2832" s="3"/>
      <c r="AU2832" s="3"/>
      <c r="AV2832" s="3"/>
      <c r="AW2832" s="3"/>
      <c r="AX2832" s="3"/>
      <c r="AY2832" s="3"/>
      <c r="AZ2832" s="3"/>
      <c r="BA2832" s="3"/>
      <c r="BB2832" s="3"/>
      <c r="BC2832" s="3"/>
      <c r="BD2832" s="3"/>
      <c r="BE2832" s="3"/>
      <c r="BF2832" s="3"/>
    </row>
    <row r="2833" spans="1:58" s="11" customFormat="1" ht="12.75">
      <c r="A2833" s="9"/>
      <c r="B2833" s="33"/>
      <c r="C2833" s="3"/>
      <c r="D2833" s="3"/>
      <c r="E2833" s="3"/>
      <c r="F2833" s="3"/>
      <c r="G2833" s="5"/>
      <c r="H2833" s="5"/>
      <c r="I2833" s="5"/>
      <c r="J2833" s="5"/>
      <c r="K2833" s="5"/>
      <c r="L2833" s="5"/>
      <c r="M2833" s="5"/>
      <c r="N2833" s="5"/>
      <c r="O2833" s="5"/>
      <c r="P2833" s="5"/>
      <c r="Q2833" s="5"/>
      <c r="R2833" s="5"/>
      <c r="S2833" s="5"/>
      <c r="T2833" s="5"/>
      <c r="U2833" s="5"/>
      <c r="V2833" s="5"/>
      <c r="W2833" s="5"/>
      <c r="X2833" s="5"/>
      <c r="Y2833" s="5"/>
      <c r="Z2833" s="5"/>
      <c r="AA2833" s="5"/>
      <c r="AB2833" s="5"/>
      <c r="AC2833" s="5"/>
      <c r="AD2833" s="5"/>
      <c r="AE2833" s="3"/>
      <c r="AF2833" s="3"/>
      <c r="AG2833" s="3"/>
      <c r="AH2833" s="3"/>
      <c r="AI2833" s="3"/>
      <c r="AJ2833" s="3"/>
      <c r="AK2833" s="3"/>
      <c r="AL2833" s="3"/>
      <c r="AM2833" s="3"/>
      <c r="AN2833" s="3"/>
      <c r="AO2833" s="3"/>
      <c r="AP2833" s="3"/>
      <c r="AQ2833" s="3"/>
      <c r="AR2833" s="3"/>
      <c r="AS2833" s="3"/>
      <c r="AT2833" s="3"/>
      <c r="AU2833" s="3"/>
      <c r="AV2833" s="3"/>
      <c r="AW2833" s="3"/>
      <c r="AX2833" s="3"/>
      <c r="AY2833" s="3"/>
      <c r="AZ2833" s="3"/>
      <c r="BA2833" s="3"/>
      <c r="BB2833" s="3"/>
      <c r="BC2833" s="3"/>
      <c r="BD2833" s="3"/>
      <c r="BE2833" s="3"/>
      <c r="BF2833" s="3"/>
    </row>
    <row r="2834" spans="1:58" s="11" customFormat="1" ht="12.75">
      <c r="A2834" s="9"/>
      <c r="B2834" s="33"/>
      <c r="C2834" s="3"/>
      <c r="D2834" s="3"/>
      <c r="E2834" s="3"/>
      <c r="F2834" s="3"/>
      <c r="G2834" s="5"/>
      <c r="H2834" s="5"/>
      <c r="I2834" s="5"/>
      <c r="J2834" s="5"/>
      <c r="K2834" s="5"/>
      <c r="L2834" s="5"/>
      <c r="M2834" s="5"/>
      <c r="N2834" s="5"/>
      <c r="O2834" s="5"/>
      <c r="P2834" s="5"/>
      <c r="Q2834" s="5"/>
      <c r="R2834" s="5"/>
      <c r="S2834" s="5"/>
      <c r="T2834" s="5"/>
      <c r="U2834" s="5"/>
      <c r="V2834" s="5"/>
      <c r="W2834" s="5"/>
      <c r="X2834" s="5"/>
      <c r="Y2834" s="5"/>
      <c r="Z2834" s="5"/>
      <c r="AA2834" s="5"/>
      <c r="AB2834" s="5"/>
      <c r="AC2834" s="5"/>
      <c r="AD2834" s="5"/>
      <c r="AE2834" s="3"/>
      <c r="AF2834" s="3"/>
      <c r="AG2834" s="3"/>
      <c r="AH2834" s="3"/>
      <c r="AI2834" s="3"/>
      <c r="AJ2834" s="3"/>
      <c r="AK2834" s="3"/>
      <c r="AL2834" s="3"/>
      <c r="AM2834" s="3"/>
      <c r="AN2834" s="3"/>
      <c r="AO2834" s="3"/>
      <c r="AP2834" s="3"/>
      <c r="AQ2834" s="3"/>
      <c r="AR2834" s="3"/>
      <c r="AS2834" s="3"/>
      <c r="AT2834" s="3"/>
      <c r="AU2834" s="3"/>
      <c r="AV2834" s="3"/>
      <c r="AW2834" s="3"/>
      <c r="AX2834" s="3"/>
      <c r="AY2834" s="3"/>
      <c r="AZ2834" s="3"/>
      <c r="BA2834" s="3"/>
      <c r="BB2834" s="3"/>
      <c r="BC2834" s="3"/>
      <c r="BD2834" s="3"/>
      <c r="BE2834" s="3"/>
      <c r="BF2834" s="3"/>
    </row>
    <row r="2835" spans="1:58" s="11" customFormat="1" ht="12.75">
      <c r="A2835" s="9"/>
      <c r="B2835" s="33"/>
      <c r="C2835" s="3"/>
      <c r="D2835" s="3"/>
      <c r="E2835" s="3"/>
      <c r="F2835" s="3"/>
      <c r="G2835" s="5"/>
      <c r="H2835" s="5"/>
      <c r="I2835" s="5"/>
      <c r="J2835" s="5"/>
      <c r="K2835" s="5"/>
      <c r="L2835" s="5"/>
      <c r="M2835" s="5"/>
      <c r="N2835" s="5"/>
      <c r="O2835" s="5"/>
      <c r="P2835" s="5"/>
      <c r="Q2835" s="5"/>
      <c r="R2835" s="5"/>
      <c r="S2835" s="5"/>
      <c r="T2835" s="5"/>
      <c r="U2835" s="5"/>
      <c r="V2835" s="5"/>
      <c r="W2835" s="5"/>
      <c r="X2835" s="5"/>
      <c r="Y2835" s="5"/>
      <c r="Z2835" s="5"/>
      <c r="AA2835" s="5"/>
      <c r="AB2835" s="5"/>
      <c r="AC2835" s="5"/>
      <c r="AD2835" s="5"/>
      <c r="AE2835" s="3"/>
      <c r="AF2835" s="3"/>
      <c r="AG2835" s="3"/>
      <c r="AH2835" s="3"/>
      <c r="AI2835" s="3"/>
      <c r="AJ2835" s="3"/>
      <c r="AK2835" s="3"/>
      <c r="AL2835" s="3"/>
      <c r="AM2835" s="3"/>
      <c r="AN2835" s="3"/>
      <c r="AO2835" s="3"/>
      <c r="AP2835" s="3"/>
      <c r="AQ2835" s="3"/>
      <c r="AR2835" s="3"/>
      <c r="AS2835" s="3"/>
      <c r="AT2835" s="3"/>
      <c r="AU2835" s="3"/>
      <c r="AV2835" s="3"/>
      <c r="AW2835" s="3"/>
      <c r="AX2835" s="3"/>
      <c r="AY2835" s="3"/>
      <c r="AZ2835" s="3"/>
      <c r="BA2835" s="3"/>
      <c r="BB2835" s="3"/>
      <c r="BC2835" s="3"/>
      <c r="BD2835" s="3"/>
      <c r="BE2835" s="3"/>
      <c r="BF2835" s="3"/>
    </row>
    <row r="2836" spans="1:58" s="11" customFormat="1" ht="12.75">
      <c r="A2836" s="9"/>
      <c r="B2836" s="33"/>
      <c r="C2836" s="3"/>
      <c r="D2836" s="3"/>
      <c r="E2836" s="3"/>
      <c r="F2836" s="3"/>
      <c r="G2836" s="5"/>
      <c r="H2836" s="5"/>
      <c r="I2836" s="5"/>
      <c r="J2836" s="5"/>
      <c r="K2836" s="5"/>
      <c r="L2836" s="5"/>
      <c r="M2836" s="5"/>
      <c r="N2836" s="5"/>
      <c r="O2836" s="5"/>
      <c r="P2836" s="5"/>
      <c r="Q2836" s="5"/>
      <c r="R2836" s="5"/>
      <c r="S2836" s="5"/>
      <c r="T2836" s="5"/>
      <c r="U2836" s="5"/>
      <c r="V2836" s="5"/>
      <c r="W2836" s="5"/>
      <c r="X2836" s="5"/>
      <c r="Y2836" s="5"/>
      <c r="Z2836" s="5"/>
      <c r="AA2836" s="5"/>
      <c r="AB2836" s="5"/>
      <c r="AC2836" s="5"/>
      <c r="AD2836" s="5"/>
      <c r="AE2836" s="3"/>
      <c r="AF2836" s="3"/>
      <c r="AG2836" s="3"/>
      <c r="AH2836" s="3"/>
      <c r="AI2836" s="3"/>
      <c r="AJ2836" s="3"/>
      <c r="AK2836" s="3"/>
      <c r="AL2836" s="3"/>
      <c r="AM2836" s="3"/>
      <c r="AN2836" s="3"/>
      <c r="AO2836" s="3"/>
      <c r="AP2836" s="3"/>
      <c r="AQ2836" s="3"/>
      <c r="AR2836" s="3"/>
      <c r="AS2836" s="3"/>
      <c r="AT2836" s="3"/>
      <c r="AU2836" s="3"/>
      <c r="AV2836" s="3"/>
      <c r="AW2836" s="3"/>
      <c r="AX2836" s="3"/>
      <c r="AY2836" s="3"/>
      <c r="AZ2836" s="3"/>
      <c r="BA2836" s="3"/>
      <c r="BB2836" s="3"/>
      <c r="BC2836" s="3"/>
      <c r="BD2836" s="3"/>
      <c r="BE2836" s="3"/>
      <c r="BF2836" s="3"/>
    </row>
    <row r="2837" spans="1:58" s="11" customFormat="1" ht="12.75">
      <c r="A2837" s="9"/>
      <c r="B2837" s="33"/>
      <c r="C2837" s="3"/>
      <c r="D2837" s="3"/>
      <c r="E2837" s="3"/>
      <c r="F2837" s="3"/>
      <c r="G2837" s="5"/>
      <c r="H2837" s="5"/>
      <c r="I2837" s="5"/>
      <c r="J2837" s="5"/>
      <c r="K2837" s="5"/>
      <c r="L2837" s="5"/>
      <c r="M2837" s="5"/>
      <c r="N2837" s="5"/>
      <c r="O2837" s="5"/>
      <c r="P2837" s="5"/>
      <c r="Q2837" s="5"/>
      <c r="R2837" s="5"/>
      <c r="S2837" s="5"/>
      <c r="T2837" s="5"/>
      <c r="U2837" s="5"/>
      <c r="V2837" s="5"/>
      <c r="W2837" s="5"/>
      <c r="X2837" s="5"/>
      <c r="Y2837" s="5"/>
      <c r="Z2837" s="5"/>
      <c r="AA2837" s="5"/>
      <c r="AB2837" s="5"/>
      <c r="AC2837" s="5"/>
      <c r="AD2837" s="5"/>
      <c r="AE2837" s="3"/>
      <c r="AF2837" s="3"/>
      <c r="AG2837" s="3"/>
      <c r="AH2837" s="3"/>
      <c r="AI2837" s="3"/>
      <c r="AJ2837" s="3"/>
      <c r="AK2837" s="3"/>
      <c r="AL2837" s="3"/>
      <c r="AM2837" s="3"/>
      <c r="AN2837" s="3"/>
      <c r="AO2837" s="3"/>
      <c r="AP2837" s="3"/>
      <c r="AQ2837" s="3"/>
      <c r="AR2837" s="3"/>
      <c r="AS2837" s="3"/>
      <c r="AT2837" s="3"/>
      <c r="AU2837" s="3"/>
      <c r="AV2837" s="3"/>
      <c r="AW2837" s="3"/>
      <c r="AX2837" s="3"/>
      <c r="AY2837" s="3"/>
      <c r="AZ2837" s="3"/>
      <c r="BA2837" s="3"/>
      <c r="BB2837" s="3"/>
      <c r="BC2837" s="3"/>
      <c r="BD2837" s="3"/>
      <c r="BE2837" s="3"/>
      <c r="BF2837" s="3"/>
    </row>
    <row r="2838" spans="1:58" s="11" customFormat="1" ht="12.75">
      <c r="A2838" s="9"/>
      <c r="B2838" s="33"/>
      <c r="C2838" s="3"/>
      <c r="D2838" s="3"/>
      <c r="E2838" s="3"/>
      <c r="F2838" s="3"/>
      <c r="G2838" s="5"/>
      <c r="H2838" s="5"/>
      <c r="I2838" s="5"/>
      <c r="J2838" s="5"/>
      <c r="K2838" s="5"/>
      <c r="L2838" s="5"/>
      <c r="M2838" s="5"/>
      <c r="N2838" s="5"/>
      <c r="O2838" s="5"/>
      <c r="P2838" s="5"/>
      <c r="Q2838" s="5"/>
      <c r="R2838" s="5"/>
      <c r="S2838" s="5"/>
      <c r="T2838" s="5"/>
      <c r="U2838" s="5"/>
      <c r="V2838" s="5"/>
      <c r="W2838" s="5"/>
      <c r="X2838" s="5"/>
      <c r="Y2838" s="5"/>
      <c r="Z2838" s="5"/>
      <c r="AA2838" s="5"/>
      <c r="AB2838" s="5"/>
      <c r="AC2838" s="5"/>
      <c r="AD2838" s="5"/>
      <c r="AE2838" s="3"/>
      <c r="AF2838" s="3"/>
      <c r="AG2838" s="3"/>
      <c r="AH2838" s="3"/>
      <c r="AI2838" s="3"/>
      <c r="AJ2838" s="3"/>
      <c r="AK2838" s="3"/>
      <c r="AL2838" s="3"/>
      <c r="AM2838" s="3"/>
      <c r="AN2838" s="3"/>
      <c r="AO2838" s="3"/>
      <c r="AP2838" s="3"/>
      <c r="AQ2838" s="3"/>
      <c r="AR2838" s="3"/>
      <c r="AS2838" s="3"/>
      <c r="AT2838" s="3"/>
      <c r="AU2838" s="3"/>
      <c r="AV2838" s="3"/>
      <c r="AW2838" s="3"/>
      <c r="AX2838" s="3"/>
      <c r="AY2838" s="3"/>
      <c r="AZ2838" s="3"/>
      <c r="BA2838" s="3"/>
      <c r="BB2838" s="3"/>
      <c r="BC2838" s="3"/>
      <c r="BD2838" s="3"/>
      <c r="BE2838" s="3"/>
      <c r="BF2838" s="3"/>
    </row>
    <row r="2839" spans="1:58" s="11" customFormat="1" ht="12.75">
      <c r="A2839" s="9"/>
      <c r="B2839" s="33"/>
      <c r="C2839" s="3"/>
      <c r="D2839" s="3"/>
      <c r="E2839" s="3"/>
      <c r="F2839" s="3"/>
      <c r="G2839" s="5"/>
      <c r="H2839" s="5"/>
      <c r="I2839" s="5"/>
      <c r="J2839" s="5"/>
      <c r="K2839" s="5"/>
      <c r="L2839" s="5"/>
      <c r="M2839" s="5"/>
      <c r="N2839" s="5"/>
      <c r="O2839" s="5"/>
      <c r="P2839" s="5"/>
      <c r="Q2839" s="5"/>
      <c r="R2839" s="5"/>
      <c r="S2839" s="5"/>
      <c r="T2839" s="5"/>
      <c r="U2839" s="5"/>
      <c r="V2839" s="5"/>
      <c r="W2839" s="5"/>
      <c r="X2839" s="5"/>
      <c r="Y2839" s="5"/>
      <c r="Z2839" s="5"/>
      <c r="AA2839" s="5"/>
      <c r="AB2839" s="5"/>
      <c r="AC2839" s="5"/>
      <c r="AD2839" s="5"/>
      <c r="AE2839" s="3"/>
      <c r="AF2839" s="3"/>
      <c r="AG2839" s="3"/>
      <c r="AH2839" s="3"/>
      <c r="AI2839" s="3"/>
      <c r="AJ2839" s="3"/>
      <c r="AK2839" s="3"/>
      <c r="AL2839" s="3"/>
      <c r="AM2839" s="3"/>
      <c r="AN2839" s="3"/>
      <c r="AO2839" s="3"/>
      <c r="AP2839" s="3"/>
      <c r="AQ2839" s="3"/>
      <c r="AR2839" s="3"/>
      <c r="AS2839" s="3"/>
      <c r="AT2839" s="3"/>
      <c r="AU2839" s="3"/>
      <c r="AV2839" s="3"/>
      <c r="AW2839" s="3"/>
      <c r="AX2839" s="3"/>
      <c r="AY2839" s="3"/>
      <c r="AZ2839" s="3"/>
      <c r="BA2839" s="3"/>
      <c r="BB2839" s="3"/>
      <c r="BC2839" s="3"/>
      <c r="BD2839" s="3"/>
      <c r="BE2839" s="3"/>
      <c r="BF2839" s="3"/>
    </row>
    <row r="2840" spans="1:58" s="11" customFormat="1" ht="12.75">
      <c r="A2840" s="9"/>
      <c r="B2840" s="33"/>
      <c r="C2840" s="3"/>
      <c r="D2840" s="3"/>
      <c r="E2840" s="3"/>
      <c r="F2840" s="3"/>
      <c r="G2840" s="5"/>
      <c r="H2840" s="5"/>
      <c r="I2840" s="5"/>
      <c r="J2840" s="5"/>
      <c r="K2840" s="5"/>
      <c r="L2840" s="5"/>
      <c r="M2840" s="5"/>
      <c r="N2840" s="5"/>
      <c r="O2840" s="5"/>
      <c r="P2840" s="5"/>
      <c r="Q2840" s="5"/>
      <c r="R2840" s="5"/>
      <c r="S2840" s="5"/>
      <c r="T2840" s="5"/>
      <c r="U2840" s="5"/>
      <c r="V2840" s="5"/>
      <c r="W2840" s="5"/>
      <c r="X2840" s="5"/>
      <c r="Y2840" s="5"/>
      <c r="Z2840" s="5"/>
      <c r="AA2840" s="5"/>
      <c r="AB2840" s="5"/>
      <c r="AC2840" s="5"/>
      <c r="AD2840" s="5"/>
      <c r="AE2840" s="3"/>
      <c r="AF2840" s="3"/>
      <c r="AG2840" s="3"/>
      <c r="AH2840" s="3"/>
      <c r="AI2840" s="3"/>
      <c r="AJ2840" s="3"/>
      <c r="AK2840" s="3"/>
      <c r="AL2840" s="3"/>
      <c r="AM2840" s="3"/>
      <c r="AN2840" s="3"/>
      <c r="AO2840" s="3"/>
      <c r="AP2840" s="3"/>
      <c r="AQ2840" s="3"/>
      <c r="AR2840" s="3"/>
      <c r="AS2840" s="3"/>
      <c r="AT2840" s="3"/>
      <c r="AU2840" s="3"/>
      <c r="AV2840" s="3"/>
      <c r="AW2840" s="3"/>
      <c r="AX2840" s="3"/>
      <c r="AY2840" s="3"/>
      <c r="AZ2840" s="3"/>
      <c r="BA2840" s="3"/>
      <c r="BB2840" s="3"/>
      <c r="BC2840" s="3"/>
      <c r="BD2840" s="3"/>
      <c r="BE2840" s="3"/>
      <c r="BF2840" s="3"/>
    </row>
    <row r="2841" spans="1:58" s="11" customFormat="1" ht="12.75">
      <c r="A2841" s="9"/>
      <c r="B2841" s="33"/>
      <c r="C2841" s="3"/>
      <c r="D2841" s="3"/>
      <c r="E2841" s="3"/>
      <c r="F2841" s="3"/>
      <c r="G2841" s="5"/>
      <c r="H2841" s="5"/>
      <c r="I2841" s="5"/>
      <c r="J2841" s="5"/>
      <c r="K2841" s="5"/>
      <c r="L2841" s="5"/>
      <c r="M2841" s="5"/>
      <c r="N2841" s="5"/>
      <c r="O2841" s="5"/>
      <c r="P2841" s="5"/>
      <c r="Q2841" s="5"/>
      <c r="R2841" s="5"/>
      <c r="S2841" s="5"/>
      <c r="T2841" s="5"/>
      <c r="U2841" s="5"/>
      <c r="V2841" s="5"/>
      <c r="W2841" s="5"/>
      <c r="X2841" s="5"/>
      <c r="Y2841" s="5"/>
      <c r="Z2841" s="5"/>
      <c r="AA2841" s="5"/>
      <c r="AB2841" s="5"/>
      <c r="AC2841" s="5"/>
      <c r="AD2841" s="5"/>
      <c r="AE2841" s="3"/>
      <c r="AF2841" s="3"/>
      <c r="AG2841" s="3"/>
      <c r="AH2841" s="3"/>
      <c r="AI2841" s="3"/>
      <c r="AJ2841" s="3"/>
      <c r="AK2841" s="3"/>
      <c r="AL2841" s="3"/>
      <c r="AM2841" s="3"/>
      <c r="AN2841" s="3"/>
      <c r="AO2841" s="3"/>
      <c r="AP2841" s="3"/>
      <c r="AQ2841" s="3"/>
      <c r="AR2841" s="3"/>
      <c r="AS2841" s="3"/>
      <c r="AT2841" s="3"/>
      <c r="AU2841" s="3"/>
      <c r="AV2841" s="3"/>
      <c r="AW2841" s="3"/>
      <c r="AX2841" s="3"/>
      <c r="AY2841" s="3"/>
      <c r="AZ2841" s="3"/>
      <c r="BA2841" s="3"/>
      <c r="BB2841" s="3"/>
      <c r="BC2841" s="3"/>
      <c r="BD2841" s="3"/>
      <c r="BE2841" s="3"/>
      <c r="BF2841" s="3"/>
    </row>
    <row r="2842" spans="1:58" s="11" customFormat="1" ht="12.75">
      <c r="A2842" s="9"/>
      <c r="B2842" s="33"/>
      <c r="C2842" s="3"/>
      <c r="D2842" s="3"/>
      <c r="E2842" s="3"/>
      <c r="F2842" s="3"/>
      <c r="G2842" s="5"/>
      <c r="H2842" s="5"/>
      <c r="I2842" s="5"/>
      <c r="J2842" s="5"/>
      <c r="K2842" s="5"/>
      <c r="L2842" s="5"/>
      <c r="M2842" s="5"/>
      <c r="N2842" s="5"/>
      <c r="O2842" s="5"/>
      <c r="P2842" s="5"/>
      <c r="Q2842" s="5"/>
      <c r="R2842" s="5"/>
      <c r="S2842" s="5"/>
      <c r="T2842" s="5"/>
      <c r="U2842" s="5"/>
      <c r="V2842" s="5"/>
      <c r="W2842" s="5"/>
      <c r="X2842" s="5"/>
      <c r="Y2842" s="5"/>
      <c r="Z2842" s="5"/>
      <c r="AA2842" s="5"/>
      <c r="AB2842" s="5"/>
      <c r="AC2842" s="5"/>
      <c r="AD2842" s="5"/>
      <c r="AE2842" s="3"/>
      <c r="AF2842" s="3"/>
      <c r="AG2842" s="3"/>
      <c r="AH2842" s="3"/>
      <c r="AI2842" s="3"/>
      <c r="AJ2842" s="3"/>
      <c r="AK2842" s="3"/>
      <c r="AL2842" s="3"/>
      <c r="AM2842" s="3"/>
      <c r="AN2842" s="3"/>
      <c r="AO2842" s="3"/>
      <c r="AP2842" s="3"/>
      <c r="AQ2842" s="3"/>
      <c r="AR2842" s="3"/>
      <c r="AS2842" s="3"/>
      <c r="AT2842" s="3"/>
      <c r="AU2842" s="3"/>
      <c r="AV2842" s="3"/>
      <c r="AW2842" s="3"/>
      <c r="AX2842" s="3"/>
      <c r="AY2842" s="3"/>
      <c r="AZ2842" s="3"/>
      <c r="BA2842" s="3"/>
      <c r="BB2842" s="3"/>
      <c r="BC2842" s="3"/>
      <c r="BD2842" s="3"/>
      <c r="BE2842" s="3"/>
      <c r="BF2842" s="3"/>
    </row>
    <row r="2843" spans="1:58" s="11" customFormat="1" ht="12.75">
      <c r="A2843" s="9"/>
      <c r="B2843" s="33"/>
      <c r="C2843" s="3"/>
      <c r="D2843" s="3"/>
      <c r="E2843" s="3"/>
      <c r="F2843" s="3"/>
      <c r="G2843" s="5"/>
      <c r="H2843" s="5"/>
      <c r="I2843" s="5"/>
      <c r="J2843" s="5"/>
      <c r="K2843" s="5"/>
      <c r="L2843" s="5"/>
      <c r="M2843" s="5"/>
      <c r="N2843" s="5"/>
      <c r="O2843" s="5"/>
      <c r="P2843" s="5"/>
      <c r="Q2843" s="5"/>
      <c r="R2843" s="5"/>
      <c r="S2843" s="5"/>
      <c r="T2843" s="5"/>
      <c r="U2843" s="5"/>
      <c r="V2843" s="5"/>
      <c r="W2843" s="5"/>
      <c r="X2843" s="5"/>
      <c r="Y2843" s="5"/>
      <c r="Z2843" s="5"/>
      <c r="AA2843" s="5"/>
      <c r="AB2843" s="5"/>
      <c r="AC2843" s="5"/>
      <c r="AD2843" s="5"/>
      <c r="AE2843" s="3"/>
      <c r="AF2843" s="3"/>
      <c r="AG2843" s="3"/>
      <c r="AH2843" s="3"/>
      <c r="AI2843" s="3"/>
      <c r="AJ2843" s="3"/>
      <c r="AK2843" s="3"/>
      <c r="AL2843" s="3"/>
      <c r="AM2843" s="3"/>
      <c r="AN2843" s="3"/>
      <c r="AO2843" s="3"/>
      <c r="AP2843" s="3"/>
      <c r="AQ2843" s="3"/>
      <c r="AR2843" s="3"/>
      <c r="AS2843" s="3"/>
      <c r="AT2843" s="3"/>
      <c r="AU2843" s="3"/>
      <c r="AV2843" s="3"/>
      <c r="AW2843" s="3"/>
      <c r="AX2843" s="3"/>
      <c r="AY2843" s="3"/>
      <c r="AZ2843" s="3"/>
      <c r="BA2843" s="3"/>
      <c r="BB2843" s="3"/>
      <c r="BC2843" s="3"/>
      <c r="BD2843" s="3"/>
      <c r="BE2843" s="3"/>
      <c r="BF2843" s="3"/>
    </row>
    <row r="2844" spans="1:58" s="11" customFormat="1" ht="12.75">
      <c r="A2844" s="9"/>
      <c r="B2844" s="33"/>
      <c r="C2844" s="3"/>
      <c r="D2844" s="3"/>
      <c r="E2844" s="3"/>
      <c r="F2844" s="3"/>
      <c r="G2844" s="5"/>
      <c r="H2844" s="5"/>
      <c r="I2844" s="5"/>
      <c r="J2844" s="5"/>
      <c r="K2844" s="5"/>
      <c r="L2844" s="5"/>
      <c r="M2844" s="5"/>
      <c r="N2844" s="5"/>
      <c r="O2844" s="5"/>
      <c r="P2844" s="5"/>
      <c r="Q2844" s="5"/>
      <c r="R2844" s="5"/>
      <c r="S2844" s="5"/>
      <c r="T2844" s="5"/>
      <c r="U2844" s="5"/>
      <c r="V2844" s="5"/>
      <c r="W2844" s="5"/>
      <c r="X2844" s="5"/>
      <c r="Y2844" s="5"/>
      <c r="Z2844" s="5"/>
      <c r="AA2844" s="5"/>
      <c r="AB2844" s="5"/>
      <c r="AC2844" s="5"/>
      <c r="AD2844" s="5"/>
      <c r="AE2844" s="3"/>
      <c r="AF2844" s="3"/>
      <c r="AG2844" s="3"/>
      <c r="AH2844" s="3"/>
      <c r="AI2844" s="3"/>
      <c r="AJ2844" s="3"/>
      <c r="AK2844" s="3"/>
      <c r="AL2844" s="3"/>
      <c r="AM2844" s="3"/>
      <c r="AN2844" s="3"/>
      <c r="AO2844" s="3"/>
      <c r="AP2844" s="3"/>
      <c r="AQ2844" s="3"/>
      <c r="AR2844" s="3"/>
      <c r="AS2844" s="3"/>
      <c r="AT2844" s="3"/>
      <c r="AU2844" s="3"/>
      <c r="AV2844" s="3"/>
      <c r="AW2844" s="3"/>
      <c r="AX2844" s="3"/>
      <c r="AY2844" s="3"/>
      <c r="AZ2844" s="3"/>
      <c r="BA2844" s="3"/>
      <c r="BB2844" s="3"/>
      <c r="BC2844" s="3"/>
      <c r="BD2844" s="3"/>
      <c r="BE2844" s="3"/>
      <c r="BF2844" s="3"/>
    </row>
    <row r="2845" spans="1:58" s="11" customFormat="1" ht="12.75">
      <c r="A2845" s="9"/>
      <c r="B2845" s="33"/>
      <c r="C2845" s="3"/>
      <c r="D2845" s="3"/>
      <c r="E2845" s="3"/>
      <c r="F2845" s="3"/>
      <c r="G2845" s="5"/>
      <c r="H2845" s="5"/>
      <c r="I2845" s="5"/>
      <c r="J2845" s="5"/>
      <c r="K2845" s="5"/>
      <c r="L2845" s="5"/>
      <c r="M2845" s="5"/>
      <c r="N2845" s="5"/>
      <c r="O2845" s="5"/>
      <c r="P2845" s="5"/>
      <c r="Q2845" s="5"/>
      <c r="R2845" s="5"/>
      <c r="S2845" s="5"/>
      <c r="T2845" s="5"/>
      <c r="U2845" s="5"/>
      <c r="V2845" s="5"/>
      <c r="W2845" s="5"/>
      <c r="X2845" s="5"/>
      <c r="Y2845" s="5"/>
      <c r="Z2845" s="5"/>
      <c r="AA2845" s="5"/>
      <c r="AB2845" s="5"/>
      <c r="AC2845" s="5"/>
      <c r="AD2845" s="5"/>
      <c r="AE2845" s="3"/>
      <c r="AF2845" s="3"/>
      <c r="AG2845" s="3"/>
      <c r="AH2845" s="3"/>
      <c r="AI2845" s="3"/>
      <c r="AJ2845" s="3"/>
      <c r="AK2845" s="3"/>
      <c r="AL2845" s="3"/>
      <c r="AM2845" s="3"/>
      <c r="AN2845" s="3"/>
      <c r="AO2845" s="3"/>
      <c r="AP2845" s="3"/>
      <c r="AQ2845" s="3"/>
      <c r="AR2845" s="3"/>
      <c r="AS2845" s="3"/>
      <c r="AT2845" s="3"/>
      <c r="AU2845" s="3"/>
      <c r="AV2845" s="3"/>
      <c r="AW2845" s="3"/>
      <c r="AX2845" s="3"/>
      <c r="AY2845" s="3"/>
      <c r="AZ2845" s="3"/>
      <c r="BA2845" s="3"/>
      <c r="BB2845" s="3"/>
      <c r="BC2845" s="3"/>
      <c r="BD2845" s="3"/>
      <c r="BE2845" s="3"/>
      <c r="BF2845" s="3"/>
    </row>
    <row r="2846" spans="1:58" s="11" customFormat="1" ht="12.75">
      <c r="A2846" s="9"/>
      <c r="B2846" s="33"/>
      <c r="C2846" s="3"/>
      <c r="D2846" s="3"/>
      <c r="E2846" s="3"/>
      <c r="F2846" s="3"/>
      <c r="G2846" s="5"/>
      <c r="H2846" s="5"/>
      <c r="I2846" s="5"/>
      <c r="J2846" s="5"/>
      <c r="K2846" s="5"/>
      <c r="L2846" s="5"/>
      <c r="M2846" s="5"/>
      <c r="N2846" s="5"/>
      <c r="O2846" s="5"/>
      <c r="P2846" s="5"/>
      <c r="Q2846" s="5"/>
      <c r="R2846" s="5"/>
      <c r="S2846" s="5"/>
      <c r="T2846" s="5"/>
      <c r="U2846" s="5"/>
      <c r="V2846" s="5"/>
      <c r="W2846" s="5"/>
      <c r="X2846" s="5"/>
      <c r="Y2846" s="5"/>
      <c r="Z2846" s="5"/>
      <c r="AA2846" s="5"/>
      <c r="AB2846" s="5"/>
      <c r="AC2846" s="5"/>
      <c r="AD2846" s="5"/>
      <c r="AE2846" s="3"/>
      <c r="AF2846" s="3"/>
      <c r="AG2846" s="3"/>
      <c r="AH2846" s="3"/>
      <c r="AI2846" s="3"/>
      <c r="AJ2846" s="3"/>
      <c r="AK2846" s="3"/>
      <c r="AL2846" s="3"/>
      <c r="AM2846" s="3"/>
      <c r="AN2846" s="3"/>
      <c r="AO2846" s="3"/>
      <c r="AP2846" s="3"/>
      <c r="AQ2846" s="3"/>
      <c r="AR2846" s="3"/>
      <c r="AS2846" s="3"/>
      <c r="AT2846" s="3"/>
      <c r="AU2846" s="3"/>
      <c r="AV2846" s="3"/>
      <c r="AW2846" s="3"/>
      <c r="AX2846" s="3"/>
      <c r="AY2846" s="3"/>
      <c r="AZ2846" s="3"/>
      <c r="BA2846" s="3"/>
      <c r="BB2846" s="3"/>
      <c r="BC2846" s="3"/>
      <c r="BD2846" s="3"/>
      <c r="BE2846" s="3"/>
      <c r="BF2846" s="3"/>
    </row>
    <row r="2847" spans="1:58" s="11" customFormat="1" ht="12.75">
      <c r="A2847" s="9"/>
      <c r="B2847" s="33"/>
      <c r="C2847" s="3"/>
      <c r="D2847" s="3"/>
      <c r="E2847" s="3"/>
      <c r="F2847" s="3"/>
      <c r="G2847" s="5"/>
      <c r="H2847" s="5"/>
      <c r="I2847" s="5"/>
      <c r="J2847" s="5"/>
      <c r="K2847" s="5"/>
      <c r="L2847" s="5"/>
      <c r="M2847" s="5"/>
      <c r="N2847" s="5"/>
      <c r="O2847" s="5"/>
      <c r="P2847" s="5"/>
      <c r="Q2847" s="5"/>
      <c r="R2847" s="5"/>
      <c r="S2847" s="5"/>
      <c r="T2847" s="5"/>
      <c r="U2847" s="5"/>
      <c r="V2847" s="5"/>
      <c r="W2847" s="5"/>
      <c r="X2847" s="5"/>
      <c r="Y2847" s="5"/>
      <c r="Z2847" s="5"/>
      <c r="AA2847" s="5"/>
      <c r="AB2847" s="5"/>
      <c r="AC2847" s="5"/>
      <c r="AD2847" s="5"/>
      <c r="AE2847" s="3"/>
      <c r="AF2847" s="3"/>
      <c r="AG2847" s="3"/>
      <c r="AH2847" s="3"/>
      <c r="AI2847" s="3"/>
      <c r="AJ2847" s="3"/>
      <c r="AK2847" s="3"/>
      <c r="AL2847" s="3"/>
      <c r="AM2847" s="3"/>
      <c r="AN2847" s="3"/>
      <c r="AO2847" s="3"/>
      <c r="AP2847" s="3"/>
      <c r="AQ2847" s="3"/>
      <c r="AR2847" s="3"/>
      <c r="AS2847" s="3"/>
      <c r="AT2847" s="3"/>
      <c r="AU2847" s="3"/>
      <c r="AV2847" s="3"/>
      <c r="AW2847" s="3"/>
      <c r="AX2847" s="3"/>
      <c r="AY2847" s="3"/>
      <c r="AZ2847" s="3"/>
      <c r="BA2847" s="3"/>
      <c r="BB2847" s="3"/>
      <c r="BC2847" s="3"/>
      <c r="BD2847" s="3"/>
      <c r="BE2847" s="3"/>
      <c r="BF2847" s="3"/>
    </row>
    <row r="2848" spans="1:58" s="11" customFormat="1" ht="12.75">
      <c r="A2848" s="9"/>
      <c r="B2848" s="33"/>
      <c r="C2848" s="3"/>
      <c r="D2848" s="3"/>
      <c r="E2848" s="3"/>
      <c r="F2848" s="3"/>
      <c r="G2848" s="5"/>
      <c r="H2848" s="5"/>
      <c r="I2848" s="5"/>
      <c r="J2848" s="5"/>
      <c r="K2848" s="5"/>
      <c r="L2848" s="5"/>
      <c r="M2848" s="5"/>
      <c r="N2848" s="5"/>
      <c r="O2848" s="5"/>
      <c r="P2848" s="5"/>
      <c r="Q2848" s="5"/>
      <c r="R2848" s="5"/>
      <c r="S2848" s="5"/>
      <c r="T2848" s="5"/>
      <c r="U2848" s="5"/>
      <c r="V2848" s="5"/>
      <c r="W2848" s="5"/>
      <c r="X2848" s="5"/>
      <c r="Y2848" s="5"/>
      <c r="Z2848" s="5"/>
      <c r="AA2848" s="5"/>
      <c r="AB2848" s="5"/>
      <c r="AC2848" s="5"/>
      <c r="AD2848" s="5"/>
      <c r="AE2848" s="3"/>
      <c r="AF2848" s="3"/>
      <c r="AG2848" s="3"/>
      <c r="AH2848" s="3"/>
      <c r="AI2848" s="3"/>
      <c r="AJ2848" s="3"/>
      <c r="AK2848" s="3"/>
      <c r="AL2848" s="3"/>
      <c r="AM2848" s="3"/>
      <c r="AN2848" s="3"/>
      <c r="AO2848" s="3"/>
      <c r="AP2848" s="3"/>
      <c r="AQ2848" s="3"/>
      <c r="AR2848" s="3"/>
      <c r="AS2848" s="3"/>
      <c r="AT2848" s="3"/>
      <c r="AU2848" s="3"/>
      <c r="AV2848" s="3"/>
      <c r="AW2848" s="3"/>
      <c r="AX2848" s="3"/>
      <c r="AY2848" s="3"/>
      <c r="AZ2848" s="3"/>
      <c r="BA2848" s="3"/>
      <c r="BB2848" s="3"/>
      <c r="BC2848" s="3"/>
      <c r="BD2848" s="3"/>
      <c r="BE2848" s="3"/>
      <c r="BF2848" s="3"/>
    </row>
    <row r="2849" spans="1:58" s="11" customFormat="1" ht="12.75">
      <c r="A2849" s="9"/>
      <c r="B2849" s="33"/>
      <c r="C2849" s="3"/>
      <c r="D2849" s="3"/>
      <c r="E2849" s="3"/>
      <c r="F2849" s="3"/>
      <c r="G2849" s="5"/>
      <c r="H2849" s="5"/>
      <c r="I2849" s="5"/>
      <c r="J2849" s="5"/>
      <c r="K2849" s="5"/>
      <c r="L2849" s="5"/>
      <c r="M2849" s="5"/>
      <c r="N2849" s="5"/>
      <c r="O2849" s="5"/>
      <c r="P2849" s="5"/>
      <c r="Q2849" s="5"/>
      <c r="R2849" s="5"/>
      <c r="S2849" s="5"/>
      <c r="T2849" s="5"/>
      <c r="U2849" s="5"/>
      <c r="V2849" s="5"/>
      <c r="W2849" s="5"/>
      <c r="X2849" s="5"/>
      <c r="Y2849" s="5"/>
      <c r="Z2849" s="5"/>
      <c r="AA2849" s="5"/>
      <c r="AB2849" s="5"/>
      <c r="AC2849" s="5"/>
      <c r="AD2849" s="5"/>
      <c r="AE2849" s="3"/>
      <c r="AF2849" s="3"/>
      <c r="AG2849" s="3"/>
      <c r="AH2849" s="3"/>
      <c r="AI2849" s="3"/>
      <c r="AJ2849" s="3"/>
      <c r="AK2849" s="3"/>
      <c r="AL2849" s="3"/>
      <c r="AM2849" s="3"/>
      <c r="AN2849" s="3"/>
      <c r="AO2849" s="3"/>
      <c r="AP2849" s="3"/>
      <c r="AQ2849" s="3"/>
      <c r="AR2849" s="3"/>
      <c r="AS2849" s="3"/>
      <c r="AT2849" s="3"/>
      <c r="AU2849" s="3"/>
      <c r="AV2849" s="3"/>
      <c r="AW2849" s="3"/>
      <c r="AX2849" s="3"/>
      <c r="AY2849" s="3"/>
      <c r="AZ2849" s="3"/>
      <c r="BA2849" s="3"/>
      <c r="BB2849" s="3"/>
      <c r="BC2849" s="3"/>
      <c r="BD2849" s="3"/>
      <c r="BE2849" s="3"/>
      <c r="BF2849" s="3"/>
    </row>
    <row r="2850" spans="1:58" s="11" customFormat="1" ht="12.75">
      <c r="A2850" s="9"/>
      <c r="B2850" s="33"/>
      <c r="C2850" s="3"/>
      <c r="D2850" s="3"/>
      <c r="E2850" s="3"/>
      <c r="F2850" s="3"/>
      <c r="G2850" s="5"/>
      <c r="H2850" s="5"/>
      <c r="I2850" s="5"/>
      <c r="J2850" s="5"/>
      <c r="K2850" s="5"/>
      <c r="L2850" s="5"/>
      <c r="M2850" s="5"/>
      <c r="N2850" s="5"/>
      <c r="O2850" s="5"/>
      <c r="P2850" s="5"/>
      <c r="Q2850" s="5"/>
      <c r="R2850" s="5"/>
      <c r="S2850" s="5"/>
      <c r="T2850" s="5"/>
      <c r="U2850" s="5"/>
      <c r="V2850" s="5"/>
      <c r="W2850" s="5"/>
      <c r="X2850" s="5"/>
      <c r="Y2850" s="5"/>
      <c r="Z2850" s="5"/>
      <c r="AA2850" s="5"/>
      <c r="AB2850" s="5"/>
      <c r="AC2850" s="5"/>
      <c r="AD2850" s="5"/>
      <c r="AE2850" s="3"/>
      <c r="AF2850" s="3"/>
      <c r="AG2850" s="3"/>
      <c r="AH2850" s="3"/>
      <c r="AI2850" s="3"/>
      <c r="AJ2850" s="3"/>
      <c r="AK2850" s="3"/>
      <c r="AL2850" s="3"/>
      <c r="AM2850" s="3"/>
      <c r="AN2850" s="3"/>
      <c r="AO2850" s="3"/>
      <c r="AP2850" s="3"/>
      <c r="AQ2850" s="3"/>
      <c r="AR2850" s="3"/>
      <c r="AS2850" s="3"/>
      <c r="AT2850" s="3"/>
      <c r="AU2850" s="3"/>
      <c r="AV2850" s="3"/>
      <c r="AW2850" s="3"/>
      <c r="AX2850" s="3"/>
      <c r="AY2850" s="3"/>
      <c r="AZ2850" s="3"/>
      <c r="BA2850" s="3"/>
      <c r="BB2850" s="3"/>
      <c r="BC2850" s="3"/>
      <c r="BD2850" s="3"/>
      <c r="BE2850" s="3"/>
      <c r="BF2850" s="3"/>
    </row>
    <row r="2851" spans="1:58" s="11" customFormat="1" ht="12.75">
      <c r="A2851" s="9"/>
      <c r="B2851" s="33"/>
      <c r="C2851" s="3"/>
      <c r="D2851" s="3"/>
      <c r="E2851" s="3"/>
      <c r="F2851" s="3"/>
      <c r="G2851" s="5"/>
      <c r="H2851" s="5"/>
      <c r="I2851" s="5"/>
      <c r="J2851" s="5"/>
      <c r="K2851" s="5"/>
      <c r="L2851" s="5"/>
      <c r="M2851" s="5"/>
      <c r="N2851" s="5"/>
      <c r="O2851" s="5"/>
      <c r="P2851" s="5"/>
      <c r="Q2851" s="5"/>
      <c r="R2851" s="5"/>
      <c r="S2851" s="5"/>
      <c r="T2851" s="5"/>
      <c r="U2851" s="5"/>
      <c r="V2851" s="5"/>
      <c r="W2851" s="5"/>
      <c r="X2851" s="5"/>
      <c r="Y2851" s="5"/>
      <c r="Z2851" s="5"/>
      <c r="AA2851" s="5"/>
      <c r="AB2851" s="5"/>
      <c r="AC2851" s="5"/>
      <c r="AD2851" s="5"/>
      <c r="AE2851" s="3"/>
      <c r="AF2851" s="3"/>
      <c r="AG2851" s="3"/>
      <c r="AH2851" s="3"/>
      <c r="AI2851" s="3"/>
      <c r="AJ2851" s="3"/>
      <c r="AK2851" s="3"/>
      <c r="AL2851" s="3"/>
      <c r="AM2851" s="3"/>
      <c r="AN2851" s="3"/>
      <c r="AO2851" s="3"/>
      <c r="AP2851" s="3"/>
      <c r="AQ2851" s="3"/>
      <c r="AR2851" s="3"/>
      <c r="AS2851" s="3"/>
      <c r="AT2851" s="3"/>
      <c r="AU2851" s="3"/>
      <c r="AV2851" s="3"/>
      <c r="AW2851" s="3"/>
      <c r="AX2851" s="3"/>
      <c r="AY2851" s="3"/>
      <c r="AZ2851" s="3"/>
      <c r="BA2851" s="3"/>
      <c r="BB2851" s="3"/>
      <c r="BC2851" s="3"/>
      <c r="BD2851" s="3"/>
      <c r="BE2851" s="3"/>
      <c r="BF2851" s="3"/>
    </row>
    <row r="2852" spans="1:58" s="11" customFormat="1" ht="12.75">
      <c r="A2852" s="9"/>
      <c r="B2852" s="33"/>
      <c r="C2852" s="3"/>
      <c r="D2852" s="3"/>
      <c r="E2852" s="3"/>
      <c r="F2852" s="3"/>
      <c r="G2852" s="5"/>
      <c r="H2852" s="5"/>
      <c r="I2852" s="5"/>
      <c r="J2852" s="5"/>
      <c r="K2852" s="5"/>
      <c r="L2852" s="5"/>
      <c r="M2852" s="5"/>
      <c r="N2852" s="5"/>
      <c r="O2852" s="5"/>
      <c r="P2852" s="5"/>
      <c r="Q2852" s="5"/>
      <c r="R2852" s="5"/>
      <c r="S2852" s="5"/>
      <c r="T2852" s="5"/>
      <c r="U2852" s="5"/>
      <c r="V2852" s="5"/>
      <c r="W2852" s="5"/>
      <c r="X2852" s="5"/>
      <c r="Y2852" s="5"/>
      <c r="Z2852" s="5"/>
      <c r="AA2852" s="5"/>
      <c r="AB2852" s="5"/>
      <c r="AC2852" s="5"/>
      <c r="AD2852" s="5"/>
      <c r="AE2852" s="3"/>
      <c r="AF2852" s="3"/>
      <c r="AG2852" s="3"/>
      <c r="AH2852" s="3"/>
      <c r="AI2852" s="3"/>
      <c r="AJ2852" s="3"/>
      <c r="AK2852" s="3"/>
      <c r="AL2852" s="3"/>
      <c r="AM2852" s="3"/>
      <c r="AN2852" s="3"/>
      <c r="AO2852" s="3"/>
      <c r="AP2852" s="3"/>
      <c r="AQ2852" s="3"/>
      <c r="AR2852" s="3"/>
      <c r="AS2852" s="3"/>
      <c r="AT2852" s="3"/>
      <c r="AU2852" s="3"/>
      <c r="AV2852" s="3"/>
      <c r="AW2852" s="3"/>
      <c r="AX2852" s="3"/>
      <c r="AY2852" s="3"/>
      <c r="AZ2852" s="3"/>
      <c r="BA2852" s="3"/>
      <c r="BB2852" s="3"/>
      <c r="BC2852" s="3"/>
      <c r="BD2852" s="3"/>
      <c r="BE2852" s="3"/>
      <c r="BF2852" s="3"/>
    </row>
    <row r="2853" spans="1:58" s="11" customFormat="1" ht="12.75">
      <c r="A2853" s="9"/>
      <c r="B2853" s="33"/>
      <c r="C2853" s="3"/>
      <c r="D2853" s="3"/>
      <c r="E2853" s="3"/>
      <c r="F2853" s="3"/>
      <c r="G2853" s="5"/>
      <c r="H2853" s="5"/>
      <c r="I2853" s="5"/>
      <c r="J2853" s="5"/>
      <c r="K2853" s="5"/>
      <c r="L2853" s="5"/>
      <c r="M2853" s="5"/>
      <c r="N2853" s="5"/>
      <c r="O2853" s="5"/>
      <c r="P2853" s="5"/>
      <c r="Q2853" s="5"/>
      <c r="R2853" s="5"/>
      <c r="S2853" s="5"/>
      <c r="T2853" s="5"/>
      <c r="U2853" s="5"/>
      <c r="V2853" s="5"/>
      <c r="W2853" s="5"/>
      <c r="X2853" s="5"/>
      <c r="Y2853" s="5"/>
      <c r="Z2853" s="5"/>
      <c r="AA2853" s="5"/>
      <c r="AB2853" s="5"/>
      <c r="AC2853" s="5"/>
      <c r="AD2853" s="5"/>
      <c r="AE2853" s="3"/>
      <c r="AF2853" s="3"/>
      <c r="AG2853" s="3"/>
      <c r="AH2853" s="3"/>
      <c r="AI2853" s="3"/>
      <c r="AJ2853" s="3"/>
      <c r="AK2853" s="3"/>
      <c r="AL2853" s="3"/>
      <c r="AM2853" s="3"/>
      <c r="AN2853" s="3"/>
      <c r="AO2853" s="3"/>
      <c r="AP2853" s="3"/>
      <c r="AQ2853" s="3"/>
      <c r="AR2853" s="3"/>
      <c r="AS2853" s="3"/>
      <c r="AT2853" s="3"/>
      <c r="AU2853" s="3"/>
      <c r="AV2853" s="3"/>
      <c r="AW2853" s="3"/>
      <c r="AX2853" s="3"/>
      <c r="AY2853" s="3"/>
      <c r="AZ2853" s="3"/>
      <c r="BA2853" s="3"/>
      <c r="BB2853" s="3"/>
      <c r="BC2853" s="3"/>
      <c r="BD2853" s="3"/>
      <c r="BE2853" s="3"/>
      <c r="BF2853" s="3"/>
    </row>
    <row r="2854" spans="1:58" s="11" customFormat="1" ht="12.75">
      <c r="A2854" s="9"/>
      <c r="B2854" s="33"/>
      <c r="C2854" s="3"/>
      <c r="D2854" s="3"/>
      <c r="E2854" s="3"/>
      <c r="F2854" s="3"/>
      <c r="G2854" s="5"/>
      <c r="H2854" s="5"/>
      <c r="I2854" s="5"/>
      <c r="J2854" s="5"/>
      <c r="K2854" s="5"/>
      <c r="L2854" s="5"/>
      <c r="M2854" s="5"/>
      <c r="N2854" s="5"/>
      <c r="O2854" s="5"/>
      <c r="P2854" s="5"/>
      <c r="Q2854" s="5"/>
      <c r="R2854" s="5"/>
      <c r="S2854" s="5"/>
      <c r="T2854" s="5"/>
      <c r="U2854" s="5"/>
      <c r="V2854" s="5"/>
      <c r="W2854" s="5"/>
      <c r="X2854" s="5"/>
      <c r="Y2854" s="5"/>
      <c r="Z2854" s="5"/>
      <c r="AA2854" s="5"/>
      <c r="AB2854" s="5"/>
      <c r="AC2854" s="5"/>
      <c r="AD2854" s="5"/>
      <c r="AE2854" s="3"/>
      <c r="AF2854" s="3"/>
      <c r="AG2854" s="3"/>
      <c r="AH2854" s="3"/>
      <c r="AI2854" s="3"/>
      <c r="AJ2854" s="3"/>
      <c r="AK2854" s="3"/>
      <c r="AL2854" s="3"/>
      <c r="AM2854" s="3"/>
      <c r="AN2854" s="3"/>
      <c r="AO2854" s="3"/>
      <c r="AP2854" s="3"/>
      <c r="AQ2854" s="3"/>
      <c r="AR2854" s="3"/>
      <c r="AS2854" s="3"/>
      <c r="AT2854" s="3"/>
      <c r="AU2854" s="3"/>
      <c r="AV2854" s="3"/>
      <c r="AW2854" s="3"/>
      <c r="AX2854" s="3"/>
      <c r="AY2854" s="3"/>
      <c r="AZ2854" s="3"/>
      <c r="BA2854" s="3"/>
      <c r="BB2854" s="3"/>
      <c r="BC2854" s="3"/>
      <c r="BD2854" s="3"/>
      <c r="BE2854" s="3"/>
      <c r="BF2854" s="3"/>
    </row>
    <row r="2855" spans="1:58" s="11" customFormat="1" ht="12.75">
      <c r="A2855" s="9"/>
      <c r="B2855" s="33"/>
      <c r="C2855" s="3"/>
      <c r="D2855" s="3"/>
      <c r="E2855" s="3"/>
      <c r="F2855" s="3"/>
      <c r="G2855" s="5"/>
      <c r="H2855" s="5"/>
      <c r="I2855" s="5"/>
      <c r="J2855" s="5"/>
      <c r="K2855" s="5"/>
      <c r="L2855" s="5"/>
      <c r="M2855" s="5"/>
      <c r="N2855" s="5"/>
      <c r="O2855" s="5"/>
      <c r="P2855" s="5"/>
      <c r="Q2855" s="5"/>
      <c r="R2855" s="5"/>
      <c r="S2855" s="5"/>
      <c r="T2855" s="5"/>
      <c r="U2855" s="5"/>
      <c r="V2855" s="5"/>
      <c r="W2855" s="5"/>
      <c r="X2855" s="5"/>
      <c r="Y2855" s="5"/>
      <c r="Z2855" s="5"/>
      <c r="AA2855" s="5"/>
      <c r="AB2855" s="5"/>
      <c r="AC2855" s="5"/>
      <c r="AD2855" s="5"/>
      <c r="AE2855" s="3"/>
      <c r="AF2855" s="3"/>
      <c r="AG2855" s="3"/>
      <c r="AH2855" s="3"/>
      <c r="AI2855" s="3"/>
      <c r="AJ2855" s="3"/>
      <c r="AK2855" s="3"/>
      <c r="AL2855" s="3"/>
      <c r="AM2855" s="3"/>
      <c r="AN2855" s="3"/>
      <c r="AO2855" s="3"/>
      <c r="AP2855" s="3"/>
      <c r="AQ2855" s="3"/>
      <c r="AR2855" s="3"/>
      <c r="AS2855" s="3"/>
      <c r="AT2855" s="3"/>
      <c r="AU2855" s="3"/>
      <c r="AV2855" s="3"/>
      <c r="AW2855" s="3"/>
      <c r="AX2855" s="3"/>
      <c r="AY2855" s="3"/>
      <c r="AZ2855" s="3"/>
      <c r="BA2855" s="3"/>
      <c r="BB2855" s="3"/>
      <c r="BC2855" s="3"/>
      <c r="BD2855" s="3"/>
      <c r="BE2855" s="3"/>
      <c r="BF2855" s="3"/>
    </row>
    <row r="2856" spans="1:58" s="11" customFormat="1" ht="12.75">
      <c r="A2856" s="9"/>
      <c r="B2856" s="33"/>
      <c r="C2856" s="3"/>
      <c r="D2856" s="3"/>
      <c r="E2856" s="3"/>
      <c r="F2856" s="3"/>
      <c r="G2856" s="5"/>
      <c r="H2856" s="5"/>
      <c r="I2856" s="5"/>
      <c r="J2856" s="5"/>
      <c r="K2856" s="5"/>
      <c r="L2856" s="5"/>
      <c r="M2856" s="5"/>
      <c r="N2856" s="5"/>
      <c r="O2856" s="5"/>
      <c r="P2856" s="5"/>
      <c r="Q2856" s="5"/>
      <c r="R2856" s="5"/>
      <c r="S2856" s="5"/>
      <c r="T2856" s="5"/>
      <c r="U2856" s="5"/>
      <c r="V2856" s="5"/>
      <c r="W2856" s="5"/>
      <c r="X2856" s="5"/>
      <c r="Y2856" s="5"/>
      <c r="Z2856" s="5"/>
      <c r="AA2856" s="5"/>
      <c r="AB2856" s="5"/>
      <c r="AC2856" s="5"/>
      <c r="AD2856" s="5"/>
      <c r="AE2856" s="3"/>
      <c r="AF2856" s="3"/>
      <c r="AG2856" s="3"/>
      <c r="AH2856" s="3"/>
      <c r="AI2856" s="3"/>
      <c r="AJ2856" s="3"/>
      <c r="AK2856" s="3"/>
      <c r="AL2856" s="3"/>
      <c r="AM2856" s="3"/>
      <c r="AN2856" s="3"/>
      <c r="AO2856" s="3"/>
      <c r="AP2856" s="3"/>
      <c r="AQ2856" s="3"/>
      <c r="AR2856" s="3"/>
      <c r="AS2856" s="3"/>
      <c r="AT2856" s="3"/>
      <c r="AU2856" s="3"/>
      <c r="AV2856" s="3"/>
      <c r="AW2856" s="3"/>
      <c r="AX2856" s="3"/>
      <c r="AY2856" s="3"/>
      <c r="AZ2856" s="3"/>
      <c r="BA2856" s="3"/>
      <c r="BB2856" s="3"/>
      <c r="BC2856" s="3"/>
      <c r="BD2856" s="3"/>
      <c r="BE2856" s="3"/>
      <c r="BF2856" s="3"/>
    </row>
    <row r="2857" spans="1:58" s="11" customFormat="1" ht="12.75">
      <c r="A2857" s="9"/>
      <c r="B2857" s="33"/>
      <c r="C2857" s="3"/>
      <c r="D2857" s="3"/>
      <c r="E2857" s="3"/>
      <c r="F2857" s="3"/>
      <c r="G2857" s="5"/>
      <c r="H2857" s="5"/>
      <c r="I2857" s="5"/>
      <c r="J2857" s="5"/>
      <c r="K2857" s="5"/>
      <c r="L2857" s="5"/>
      <c r="M2857" s="5"/>
      <c r="N2857" s="5"/>
      <c r="O2857" s="5"/>
      <c r="P2857" s="5"/>
      <c r="Q2857" s="5"/>
      <c r="R2857" s="5"/>
      <c r="S2857" s="5"/>
      <c r="T2857" s="5"/>
      <c r="U2857" s="5"/>
      <c r="V2857" s="5"/>
      <c r="W2857" s="5"/>
      <c r="X2857" s="5"/>
      <c r="Y2857" s="5"/>
      <c r="Z2857" s="5"/>
      <c r="AA2857" s="5"/>
      <c r="AB2857" s="5"/>
      <c r="AC2857" s="5"/>
      <c r="AD2857" s="5"/>
      <c r="AE2857" s="3"/>
      <c r="AF2857" s="3"/>
      <c r="AG2857" s="3"/>
      <c r="AH2857" s="3"/>
      <c r="AI2857" s="3"/>
      <c r="AJ2857" s="3"/>
      <c r="AK2857" s="3"/>
      <c r="AL2857" s="3"/>
      <c r="AM2857" s="3"/>
      <c r="AN2857" s="3"/>
      <c r="AO2857" s="3"/>
      <c r="AP2857" s="3"/>
      <c r="AQ2857" s="3"/>
      <c r="AR2857" s="3"/>
      <c r="AS2857" s="3"/>
      <c r="AT2857" s="3"/>
      <c r="AU2857" s="3"/>
      <c r="AV2857" s="3"/>
      <c r="AW2857" s="3"/>
      <c r="AX2857" s="3"/>
      <c r="AY2857" s="3"/>
      <c r="AZ2857" s="3"/>
      <c r="BA2857" s="3"/>
      <c r="BB2857" s="3"/>
      <c r="BC2857" s="3"/>
      <c r="BD2857" s="3"/>
      <c r="BE2857" s="3"/>
      <c r="BF2857" s="3"/>
    </row>
    <row r="2858" spans="1:58" s="11" customFormat="1" ht="12.75">
      <c r="A2858" s="9"/>
      <c r="B2858" s="33"/>
      <c r="C2858" s="3"/>
      <c r="D2858" s="3"/>
      <c r="E2858" s="3"/>
      <c r="F2858" s="3"/>
      <c r="G2858" s="5"/>
      <c r="H2858" s="5"/>
      <c r="I2858" s="5"/>
      <c r="J2858" s="5"/>
      <c r="K2858" s="5"/>
      <c r="L2858" s="5"/>
      <c r="M2858" s="5"/>
      <c r="N2858" s="5"/>
      <c r="O2858" s="5"/>
      <c r="P2858" s="5"/>
      <c r="Q2858" s="5"/>
      <c r="R2858" s="5"/>
      <c r="S2858" s="5"/>
      <c r="T2858" s="5"/>
      <c r="U2858" s="5"/>
      <c r="V2858" s="5"/>
      <c r="W2858" s="5"/>
      <c r="X2858" s="5"/>
      <c r="Y2858" s="5"/>
      <c r="Z2858" s="5"/>
      <c r="AA2858" s="5"/>
      <c r="AB2858" s="5"/>
      <c r="AC2858" s="5"/>
      <c r="AD2858" s="5"/>
      <c r="AE2858" s="3"/>
      <c r="AF2858" s="3"/>
      <c r="AG2858" s="3"/>
      <c r="AH2858" s="3"/>
      <c r="AI2858" s="3"/>
      <c r="AJ2858" s="3"/>
      <c r="AK2858" s="3"/>
      <c r="AL2858" s="3"/>
      <c r="AM2858" s="3"/>
      <c r="AN2858" s="3"/>
      <c r="AO2858" s="3"/>
      <c r="AP2858" s="3"/>
      <c r="AQ2858" s="3"/>
      <c r="AR2858" s="3"/>
      <c r="AS2858" s="3"/>
      <c r="AT2858" s="3"/>
      <c r="AU2858" s="3"/>
      <c r="AV2858" s="3"/>
      <c r="AW2858" s="3"/>
      <c r="AX2858" s="3"/>
      <c r="AY2858" s="3"/>
      <c r="AZ2858" s="3"/>
      <c r="BA2858" s="3"/>
      <c r="BB2858" s="3"/>
      <c r="BC2858" s="3"/>
      <c r="BD2858" s="3"/>
      <c r="BE2858" s="3"/>
      <c r="BF2858" s="3"/>
    </row>
    <row r="2859" spans="1:58" s="11" customFormat="1" ht="12.75">
      <c r="A2859" s="9"/>
      <c r="B2859" s="33"/>
      <c r="C2859" s="3"/>
      <c r="D2859" s="3"/>
      <c r="E2859" s="3"/>
      <c r="F2859" s="3"/>
      <c r="G2859" s="5"/>
      <c r="H2859" s="5"/>
      <c r="I2859" s="5"/>
      <c r="J2859" s="5"/>
      <c r="K2859" s="5"/>
      <c r="L2859" s="5"/>
      <c r="M2859" s="5"/>
      <c r="N2859" s="5"/>
      <c r="O2859" s="5"/>
      <c r="P2859" s="5"/>
      <c r="Q2859" s="5"/>
      <c r="R2859" s="5"/>
      <c r="S2859" s="5"/>
      <c r="T2859" s="5"/>
      <c r="U2859" s="5"/>
      <c r="V2859" s="5"/>
      <c r="W2859" s="5"/>
      <c r="X2859" s="5"/>
      <c r="Y2859" s="5"/>
      <c r="Z2859" s="5"/>
      <c r="AA2859" s="5"/>
      <c r="AB2859" s="5"/>
      <c r="AC2859" s="5"/>
      <c r="AD2859" s="5"/>
      <c r="AE2859" s="3"/>
      <c r="AF2859" s="3"/>
      <c r="AG2859" s="3"/>
      <c r="AH2859" s="3"/>
      <c r="AI2859" s="3"/>
      <c r="AJ2859" s="3"/>
      <c r="AK2859" s="3"/>
      <c r="AL2859" s="3"/>
      <c r="AM2859" s="3"/>
      <c r="AN2859" s="3"/>
      <c r="AO2859" s="3"/>
      <c r="AP2859" s="3"/>
      <c r="AQ2859" s="3"/>
      <c r="AR2859" s="3"/>
      <c r="AS2859" s="3"/>
      <c r="AT2859" s="3"/>
      <c r="AU2859" s="3"/>
      <c r="AV2859" s="3"/>
      <c r="AW2859" s="3"/>
      <c r="AX2859" s="3"/>
      <c r="AY2859" s="3"/>
      <c r="AZ2859" s="3"/>
      <c r="BA2859" s="3"/>
      <c r="BB2859" s="3"/>
      <c r="BC2859" s="3"/>
      <c r="BD2859" s="3"/>
      <c r="BE2859" s="3"/>
      <c r="BF2859" s="3"/>
    </row>
    <row r="2860" spans="1:58" s="11" customFormat="1" ht="12.75">
      <c r="A2860" s="9"/>
      <c r="B2860" s="33"/>
      <c r="C2860" s="3"/>
      <c r="D2860" s="3"/>
      <c r="E2860" s="3"/>
      <c r="F2860" s="3"/>
      <c r="G2860" s="5"/>
      <c r="H2860" s="5"/>
      <c r="I2860" s="5"/>
      <c r="J2860" s="5"/>
      <c r="K2860" s="5"/>
      <c r="L2860" s="5"/>
      <c r="M2860" s="5"/>
      <c r="N2860" s="5"/>
      <c r="O2860" s="5"/>
      <c r="P2860" s="5"/>
      <c r="Q2860" s="5"/>
      <c r="R2860" s="5"/>
      <c r="S2860" s="5"/>
      <c r="T2860" s="5"/>
      <c r="U2860" s="5"/>
      <c r="V2860" s="5"/>
      <c r="W2860" s="5"/>
      <c r="X2860" s="5"/>
      <c r="Y2860" s="5"/>
      <c r="Z2860" s="5"/>
      <c r="AA2860" s="5"/>
      <c r="AB2860" s="5"/>
      <c r="AC2860" s="5"/>
      <c r="AD2860" s="5"/>
      <c r="AE2860" s="3"/>
      <c r="AF2860" s="3"/>
      <c r="AG2860" s="3"/>
      <c r="AH2860" s="3"/>
      <c r="AI2860" s="3"/>
      <c r="AJ2860" s="3"/>
      <c r="AK2860" s="3"/>
      <c r="AL2860" s="3"/>
      <c r="AM2860" s="3"/>
      <c r="AN2860" s="3"/>
      <c r="AO2860" s="3"/>
      <c r="AP2860" s="3"/>
      <c r="AQ2860" s="3"/>
      <c r="AR2860" s="3"/>
      <c r="AS2860" s="3"/>
      <c r="AT2860" s="3"/>
      <c r="AU2860" s="3"/>
      <c r="AV2860" s="3"/>
      <c r="AW2860" s="3"/>
      <c r="AX2860" s="3"/>
      <c r="AY2860" s="3"/>
      <c r="AZ2860" s="3"/>
      <c r="BA2860" s="3"/>
      <c r="BB2860" s="3"/>
      <c r="BC2860" s="3"/>
      <c r="BD2860" s="3"/>
      <c r="BE2860" s="3"/>
      <c r="BF2860" s="3"/>
    </row>
    <row r="2861" spans="1:58" s="11" customFormat="1" ht="12.75">
      <c r="A2861" s="9"/>
      <c r="B2861" s="33"/>
      <c r="C2861" s="3"/>
      <c r="D2861" s="3"/>
      <c r="E2861" s="3"/>
      <c r="F2861" s="3"/>
      <c r="G2861" s="5"/>
      <c r="H2861" s="5"/>
      <c r="I2861" s="5"/>
      <c r="J2861" s="5"/>
      <c r="K2861" s="5"/>
      <c r="L2861" s="5"/>
      <c r="M2861" s="5"/>
      <c r="N2861" s="5"/>
      <c r="O2861" s="5"/>
      <c r="P2861" s="5"/>
      <c r="Q2861" s="5"/>
      <c r="R2861" s="5"/>
      <c r="S2861" s="5"/>
      <c r="T2861" s="5"/>
      <c r="U2861" s="5"/>
      <c r="V2861" s="5"/>
      <c r="W2861" s="5"/>
      <c r="X2861" s="5"/>
      <c r="Y2861" s="5"/>
      <c r="Z2861" s="5"/>
      <c r="AA2861" s="5"/>
      <c r="AB2861" s="5"/>
      <c r="AC2861" s="5"/>
      <c r="AD2861" s="5"/>
      <c r="AE2861" s="3"/>
      <c r="AF2861" s="3"/>
      <c r="AG2861" s="3"/>
      <c r="AH2861" s="3"/>
      <c r="AI2861" s="3"/>
      <c r="AJ2861" s="3"/>
      <c r="AK2861" s="3"/>
      <c r="AL2861" s="3"/>
      <c r="AM2861" s="3"/>
      <c r="AN2861" s="3"/>
      <c r="AO2861" s="3"/>
      <c r="AP2861" s="3"/>
      <c r="AQ2861" s="3"/>
      <c r="AR2861" s="3"/>
      <c r="AS2861" s="3"/>
      <c r="AT2861" s="3"/>
      <c r="AU2861" s="3"/>
      <c r="AV2861" s="3"/>
      <c r="AW2861" s="3"/>
      <c r="AX2861" s="3"/>
      <c r="AY2861" s="3"/>
      <c r="AZ2861" s="3"/>
      <c r="BA2861" s="3"/>
      <c r="BB2861" s="3"/>
      <c r="BC2861" s="3"/>
      <c r="BD2861" s="3"/>
      <c r="BE2861" s="3"/>
      <c r="BF2861" s="3"/>
    </row>
    <row r="2862" spans="1:58" s="11" customFormat="1" ht="12.75">
      <c r="A2862" s="9"/>
      <c r="B2862" s="33"/>
      <c r="C2862" s="3"/>
      <c r="D2862" s="3"/>
      <c r="E2862" s="3"/>
      <c r="F2862" s="3"/>
      <c r="G2862" s="5"/>
      <c r="H2862" s="5"/>
      <c r="I2862" s="5"/>
      <c r="J2862" s="5"/>
      <c r="K2862" s="5"/>
      <c r="L2862" s="5"/>
      <c r="M2862" s="5"/>
      <c r="N2862" s="5"/>
      <c r="O2862" s="5"/>
      <c r="P2862" s="5"/>
      <c r="Q2862" s="5"/>
      <c r="R2862" s="5"/>
      <c r="S2862" s="5"/>
      <c r="T2862" s="5"/>
      <c r="U2862" s="5"/>
      <c r="V2862" s="5"/>
      <c r="W2862" s="5"/>
      <c r="X2862" s="5"/>
      <c r="Y2862" s="5"/>
      <c r="Z2862" s="5"/>
      <c r="AA2862" s="5"/>
      <c r="AB2862" s="5"/>
      <c r="AC2862" s="5"/>
      <c r="AD2862" s="5"/>
      <c r="AE2862" s="3"/>
      <c r="AF2862" s="3"/>
      <c r="AG2862" s="3"/>
      <c r="AH2862" s="3"/>
      <c r="AI2862" s="3"/>
      <c r="AJ2862" s="3"/>
      <c r="AK2862" s="3"/>
      <c r="AL2862" s="3"/>
      <c r="AM2862" s="3"/>
      <c r="AN2862" s="3"/>
      <c r="AO2862" s="3"/>
      <c r="AP2862" s="3"/>
      <c r="AQ2862" s="3"/>
      <c r="AR2862" s="3"/>
      <c r="AS2862" s="3"/>
      <c r="AT2862" s="3"/>
      <c r="AU2862" s="3"/>
      <c r="AV2862" s="3"/>
      <c r="AW2862" s="3"/>
      <c r="AX2862" s="3"/>
      <c r="AY2862" s="3"/>
      <c r="AZ2862" s="3"/>
      <c r="BA2862" s="3"/>
      <c r="BB2862" s="3"/>
      <c r="BC2862" s="3"/>
      <c r="BD2862" s="3"/>
      <c r="BE2862" s="3"/>
      <c r="BF2862" s="3"/>
    </row>
    <row r="2863" spans="1:58" s="11" customFormat="1" ht="12.75">
      <c r="A2863" s="9"/>
      <c r="B2863" s="33"/>
      <c r="C2863" s="3"/>
      <c r="D2863" s="3"/>
      <c r="E2863" s="3"/>
      <c r="F2863" s="3"/>
      <c r="G2863" s="5"/>
      <c r="H2863" s="5"/>
      <c r="I2863" s="5"/>
      <c r="J2863" s="5"/>
      <c r="K2863" s="5"/>
      <c r="L2863" s="5"/>
      <c r="M2863" s="5"/>
      <c r="N2863" s="5"/>
      <c r="O2863" s="5"/>
      <c r="P2863" s="5"/>
      <c r="Q2863" s="5"/>
      <c r="R2863" s="5"/>
      <c r="S2863" s="5"/>
      <c r="T2863" s="5"/>
      <c r="U2863" s="5"/>
      <c r="V2863" s="5"/>
      <c r="W2863" s="5"/>
      <c r="X2863" s="5"/>
      <c r="Y2863" s="5"/>
      <c r="Z2863" s="5"/>
      <c r="AA2863" s="5"/>
      <c r="AB2863" s="5"/>
      <c r="AC2863" s="5"/>
      <c r="AD2863" s="5"/>
      <c r="AE2863" s="3"/>
      <c r="AF2863" s="3"/>
      <c r="AG2863" s="3"/>
      <c r="AH2863" s="3"/>
      <c r="AI2863" s="3"/>
      <c r="AJ2863" s="3"/>
      <c r="AK2863" s="3"/>
      <c r="AL2863" s="3"/>
      <c r="AM2863" s="3"/>
      <c r="AN2863" s="3"/>
      <c r="AO2863" s="3"/>
      <c r="AP2863" s="3"/>
      <c r="AQ2863" s="3"/>
      <c r="AR2863" s="3"/>
      <c r="AS2863" s="3"/>
      <c r="AT2863" s="3"/>
      <c r="AU2863" s="3"/>
      <c r="AV2863" s="3"/>
      <c r="AW2863" s="3"/>
      <c r="AX2863" s="3"/>
      <c r="AY2863" s="3"/>
      <c r="AZ2863" s="3"/>
      <c r="BA2863" s="3"/>
      <c r="BB2863" s="3"/>
      <c r="BC2863" s="3"/>
      <c r="BD2863" s="3"/>
      <c r="BE2863" s="3"/>
      <c r="BF2863" s="3"/>
    </row>
    <row r="2864" spans="1:58" s="11" customFormat="1" ht="12.75">
      <c r="A2864" s="9"/>
      <c r="B2864" s="33"/>
      <c r="C2864" s="3"/>
      <c r="D2864" s="3"/>
      <c r="E2864" s="3"/>
      <c r="F2864" s="3"/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5"/>
      <c r="R2864" s="5"/>
      <c r="S2864" s="5"/>
      <c r="T2864" s="5"/>
      <c r="U2864" s="5"/>
      <c r="V2864" s="5"/>
      <c r="W2864" s="5"/>
      <c r="X2864" s="5"/>
      <c r="Y2864" s="5"/>
      <c r="Z2864" s="5"/>
      <c r="AA2864" s="5"/>
      <c r="AB2864" s="5"/>
      <c r="AC2864" s="5"/>
      <c r="AD2864" s="5"/>
      <c r="AE2864" s="3"/>
      <c r="AF2864" s="3"/>
      <c r="AG2864" s="3"/>
      <c r="AH2864" s="3"/>
      <c r="AI2864" s="3"/>
      <c r="AJ2864" s="3"/>
      <c r="AK2864" s="3"/>
      <c r="AL2864" s="3"/>
      <c r="AM2864" s="3"/>
      <c r="AN2864" s="3"/>
      <c r="AO2864" s="3"/>
      <c r="AP2864" s="3"/>
      <c r="AQ2864" s="3"/>
      <c r="AR2864" s="3"/>
      <c r="AS2864" s="3"/>
      <c r="AT2864" s="3"/>
      <c r="AU2864" s="3"/>
      <c r="AV2864" s="3"/>
      <c r="AW2864" s="3"/>
      <c r="AX2864" s="3"/>
      <c r="AY2864" s="3"/>
      <c r="AZ2864" s="3"/>
      <c r="BA2864" s="3"/>
      <c r="BB2864" s="3"/>
      <c r="BC2864" s="3"/>
      <c r="BD2864" s="3"/>
      <c r="BE2864" s="3"/>
      <c r="BF2864" s="3"/>
    </row>
    <row r="2865" spans="1:58" s="11" customFormat="1" ht="12.75">
      <c r="A2865" s="9"/>
      <c r="B2865" s="33"/>
      <c r="C2865" s="3"/>
      <c r="D2865" s="3"/>
      <c r="E2865" s="3"/>
      <c r="F2865" s="3"/>
      <c r="G2865" s="5"/>
      <c r="H2865" s="5"/>
      <c r="I2865" s="5"/>
      <c r="J2865" s="5"/>
      <c r="K2865" s="5"/>
      <c r="L2865" s="5"/>
      <c r="M2865" s="5"/>
      <c r="N2865" s="5"/>
      <c r="O2865" s="5"/>
      <c r="P2865" s="5"/>
      <c r="Q2865" s="5"/>
      <c r="R2865" s="5"/>
      <c r="S2865" s="5"/>
      <c r="T2865" s="5"/>
      <c r="U2865" s="5"/>
      <c r="V2865" s="5"/>
      <c r="W2865" s="5"/>
      <c r="X2865" s="5"/>
      <c r="Y2865" s="5"/>
      <c r="Z2865" s="5"/>
      <c r="AA2865" s="5"/>
      <c r="AB2865" s="5"/>
      <c r="AC2865" s="5"/>
      <c r="AD2865" s="5"/>
      <c r="AE2865" s="3"/>
      <c r="AF2865" s="3"/>
      <c r="AG2865" s="3"/>
      <c r="AH2865" s="3"/>
      <c r="AI2865" s="3"/>
      <c r="AJ2865" s="3"/>
      <c r="AK2865" s="3"/>
      <c r="AL2865" s="3"/>
      <c r="AM2865" s="3"/>
      <c r="AN2865" s="3"/>
      <c r="AO2865" s="3"/>
      <c r="AP2865" s="3"/>
      <c r="AQ2865" s="3"/>
      <c r="AR2865" s="3"/>
      <c r="AS2865" s="3"/>
      <c r="AT2865" s="3"/>
      <c r="AU2865" s="3"/>
      <c r="AV2865" s="3"/>
      <c r="AW2865" s="3"/>
      <c r="AX2865" s="3"/>
      <c r="AY2865" s="3"/>
      <c r="AZ2865" s="3"/>
      <c r="BA2865" s="3"/>
      <c r="BB2865" s="3"/>
      <c r="BC2865" s="3"/>
      <c r="BD2865" s="3"/>
      <c r="BE2865" s="3"/>
      <c r="BF2865" s="3"/>
    </row>
    <row r="2866" spans="1:58" s="11" customFormat="1" ht="12.75">
      <c r="A2866" s="9"/>
      <c r="B2866" s="33"/>
      <c r="C2866" s="3"/>
      <c r="D2866" s="3"/>
      <c r="E2866" s="3"/>
      <c r="F2866" s="3"/>
      <c r="G2866" s="5"/>
      <c r="H2866" s="5"/>
      <c r="I2866" s="5"/>
      <c r="J2866" s="5"/>
      <c r="K2866" s="5"/>
      <c r="L2866" s="5"/>
      <c r="M2866" s="5"/>
      <c r="N2866" s="5"/>
      <c r="O2866" s="5"/>
      <c r="P2866" s="5"/>
      <c r="Q2866" s="5"/>
      <c r="R2866" s="5"/>
      <c r="S2866" s="5"/>
      <c r="T2866" s="5"/>
      <c r="U2866" s="5"/>
      <c r="V2866" s="5"/>
      <c r="W2866" s="5"/>
      <c r="X2866" s="5"/>
      <c r="Y2866" s="5"/>
      <c r="Z2866" s="5"/>
      <c r="AA2866" s="5"/>
      <c r="AB2866" s="5"/>
      <c r="AC2866" s="5"/>
      <c r="AD2866" s="5"/>
      <c r="AE2866" s="3"/>
      <c r="AF2866" s="3"/>
      <c r="AG2866" s="3"/>
      <c r="AH2866" s="3"/>
      <c r="AI2866" s="3"/>
      <c r="AJ2866" s="3"/>
      <c r="AK2866" s="3"/>
      <c r="AL2866" s="3"/>
      <c r="AM2866" s="3"/>
      <c r="AN2866" s="3"/>
      <c r="AO2866" s="3"/>
      <c r="AP2866" s="3"/>
      <c r="AQ2866" s="3"/>
      <c r="AR2866" s="3"/>
      <c r="AS2866" s="3"/>
      <c r="AT2866" s="3"/>
      <c r="AU2866" s="3"/>
      <c r="AV2866" s="3"/>
      <c r="AW2866" s="3"/>
      <c r="AX2866" s="3"/>
      <c r="AY2866" s="3"/>
      <c r="AZ2866" s="3"/>
      <c r="BA2866" s="3"/>
      <c r="BB2866" s="3"/>
      <c r="BC2866" s="3"/>
      <c r="BD2866" s="3"/>
      <c r="BE2866" s="3"/>
      <c r="BF2866" s="3"/>
    </row>
    <row r="2867" spans="1:58" s="11" customFormat="1" ht="12.75">
      <c r="A2867" s="9"/>
      <c r="B2867" s="33"/>
      <c r="C2867" s="3"/>
      <c r="D2867" s="3"/>
      <c r="E2867" s="3"/>
      <c r="F2867" s="3"/>
      <c r="G2867" s="5"/>
      <c r="H2867" s="5"/>
      <c r="I2867" s="5"/>
      <c r="J2867" s="5"/>
      <c r="K2867" s="5"/>
      <c r="L2867" s="5"/>
      <c r="M2867" s="5"/>
      <c r="N2867" s="5"/>
      <c r="O2867" s="5"/>
      <c r="P2867" s="5"/>
      <c r="Q2867" s="5"/>
      <c r="R2867" s="5"/>
      <c r="S2867" s="5"/>
      <c r="T2867" s="5"/>
      <c r="U2867" s="5"/>
      <c r="V2867" s="5"/>
      <c r="W2867" s="5"/>
      <c r="X2867" s="5"/>
      <c r="Y2867" s="5"/>
      <c r="Z2867" s="5"/>
      <c r="AA2867" s="5"/>
      <c r="AB2867" s="5"/>
      <c r="AC2867" s="5"/>
      <c r="AD2867" s="5"/>
      <c r="AE2867" s="3"/>
      <c r="AF2867" s="3"/>
      <c r="AG2867" s="3"/>
      <c r="AH2867" s="3"/>
      <c r="AI2867" s="3"/>
      <c r="AJ2867" s="3"/>
      <c r="AK2867" s="3"/>
      <c r="AL2867" s="3"/>
      <c r="AM2867" s="3"/>
      <c r="AN2867" s="3"/>
      <c r="AO2867" s="3"/>
      <c r="AP2867" s="3"/>
      <c r="AQ2867" s="3"/>
      <c r="AR2867" s="3"/>
      <c r="AS2867" s="3"/>
      <c r="AT2867" s="3"/>
      <c r="AU2867" s="3"/>
      <c r="AV2867" s="3"/>
      <c r="AW2867" s="3"/>
      <c r="AX2867" s="3"/>
      <c r="AY2867" s="3"/>
      <c r="AZ2867" s="3"/>
      <c r="BA2867" s="3"/>
      <c r="BB2867" s="3"/>
      <c r="BC2867" s="3"/>
      <c r="BD2867" s="3"/>
      <c r="BE2867" s="3"/>
      <c r="BF2867" s="3"/>
    </row>
    <row r="2868" spans="1:58" s="11" customFormat="1" ht="12.75">
      <c r="A2868" s="9"/>
      <c r="B2868" s="33"/>
      <c r="C2868" s="3"/>
      <c r="D2868" s="3"/>
      <c r="E2868" s="3"/>
      <c r="F2868" s="3"/>
      <c r="G2868" s="5"/>
      <c r="H2868" s="5"/>
      <c r="I2868" s="5"/>
      <c r="J2868" s="5"/>
      <c r="K2868" s="5"/>
      <c r="L2868" s="5"/>
      <c r="M2868" s="5"/>
      <c r="N2868" s="5"/>
      <c r="O2868" s="5"/>
      <c r="P2868" s="5"/>
      <c r="Q2868" s="5"/>
      <c r="R2868" s="5"/>
      <c r="S2868" s="5"/>
      <c r="T2868" s="5"/>
      <c r="U2868" s="5"/>
      <c r="V2868" s="5"/>
      <c r="W2868" s="5"/>
      <c r="X2868" s="5"/>
      <c r="Y2868" s="5"/>
      <c r="Z2868" s="5"/>
      <c r="AA2868" s="5"/>
      <c r="AB2868" s="5"/>
      <c r="AC2868" s="5"/>
      <c r="AD2868" s="5"/>
      <c r="AE2868" s="3"/>
      <c r="AF2868" s="3"/>
      <c r="AG2868" s="3"/>
      <c r="AH2868" s="3"/>
      <c r="AI2868" s="3"/>
      <c r="AJ2868" s="3"/>
      <c r="AK2868" s="3"/>
      <c r="AL2868" s="3"/>
      <c r="AM2868" s="3"/>
      <c r="AN2868" s="3"/>
      <c r="AO2868" s="3"/>
      <c r="AP2868" s="3"/>
      <c r="AQ2868" s="3"/>
      <c r="AR2868" s="3"/>
      <c r="AS2868" s="3"/>
      <c r="AT2868" s="3"/>
      <c r="AU2868" s="3"/>
      <c r="AV2868" s="3"/>
      <c r="AW2868" s="3"/>
      <c r="AX2868" s="3"/>
      <c r="AY2868" s="3"/>
      <c r="AZ2868" s="3"/>
      <c r="BA2868" s="3"/>
      <c r="BB2868" s="3"/>
      <c r="BC2868" s="3"/>
      <c r="BD2868" s="3"/>
      <c r="BE2868" s="3"/>
      <c r="BF2868" s="3"/>
    </row>
    <row r="2869" spans="1:58" s="11" customFormat="1" ht="12.75">
      <c r="A2869" s="9"/>
      <c r="B2869" s="33"/>
      <c r="C2869" s="3"/>
      <c r="D2869" s="3"/>
      <c r="E2869" s="3"/>
      <c r="F2869" s="3"/>
      <c r="G2869" s="5"/>
      <c r="H2869" s="5"/>
      <c r="I2869" s="5"/>
      <c r="J2869" s="5"/>
      <c r="K2869" s="5"/>
      <c r="L2869" s="5"/>
      <c r="M2869" s="5"/>
      <c r="N2869" s="5"/>
      <c r="O2869" s="5"/>
      <c r="P2869" s="5"/>
      <c r="Q2869" s="5"/>
      <c r="R2869" s="5"/>
      <c r="S2869" s="5"/>
      <c r="T2869" s="5"/>
      <c r="U2869" s="5"/>
      <c r="V2869" s="5"/>
      <c r="W2869" s="5"/>
      <c r="X2869" s="5"/>
      <c r="Y2869" s="5"/>
      <c r="Z2869" s="5"/>
      <c r="AA2869" s="5"/>
      <c r="AB2869" s="5"/>
      <c r="AC2869" s="5"/>
      <c r="AD2869" s="5"/>
      <c r="AE2869" s="3"/>
      <c r="AF2869" s="3"/>
      <c r="AG2869" s="3"/>
      <c r="AH2869" s="3"/>
      <c r="AI2869" s="3"/>
      <c r="AJ2869" s="3"/>
      <c r="AK2869" s="3"/>
      <c r="AL2869" s="3"/>
      <c r="AM2869" s="3"/>
      <c r="AN2869" s="3"/>
      <c r="AO2869" s="3"/>
      <c r="AP2869" s="3"/>
      <c r="AQ2869" s="3"/>
      <c r="AR2869" s="3"/>
      <c r="AS2869" s="3"/>
      <c r="AT2869" s="3"/>
      <c r="AU2869" s="3"/>
      <c r="AV2869" s="3"/>
      <c r="AW2869" s="3"/>
      <c r="AX2869" s="3"/>
      <c r="AY2869" s="3"/>
      <c r="AZ2869" s="3"/>
      <c r="BA2869" s="3"/>
      <c r="BB2869" s="3"/>
      <c r="BC2869" s="3"/>
      <c r="BD2869" s="3"/>
      <c r="BE2869" s="3"/>
      <c r="BF2869" s="3"/>
    </row>
    <row r="2870" spans="1:58" s="11" customFormat="1" ht="12.75">
      <c r="A2870" s="9"/>
      <c r="B2870" s="33"/>
      <c r="C2870" s="3"/>
      <c r="D2870" s="3"/>
      <c r="E2870" s="3"/>
      <c r="F2870" s="3"/>
      <c r="G2870" s="5"/>
      <c r="H2870" s="5"/>
      <c r="I2870" s="5"/>
      <c r="J2870" s="5"/>
      <c r="K2870" s="5"/>
      <c r="L2870" s="5"/>
      <c r="M2870" s="5"/>
      <c r="N2870" s="5"/>
      <c r="O2870" s="5"/>
      <c r="P2870" s="5"/>
      <c r="Q2870" s="5"/>
      <c r="R2870" s="5"/>
      <c r="S2870" s="5"/>
      <c r="T2870" s="5"/>
      <c r="U2870" s="5"/>
      <c r="V2870" s="5"/>
      <c r="W2870" s="5"/>
      <c r="X2870" s="5"/>
      <c r="Y2870" s="5"/>
      <c r="Z2870" s="5"/>
      <c r="AA2870" s="5"/>
      <c r="AB2870" s="5"/>
      <c r="AC2870" s="5"/>
      <c r="AD2870" s="5"/>
      <c r="AE2870" s="3"/>
      <c r="AF2870" s="3"/>
      <c r="AG2870" s="3"/>
      <c r="AH2870" s="3"/>
      <c r="AI2870" s="3"/>
      <c r="AJ2870" s="3"/>
      <c r="AK2870" s="3"/>
      <c r="AL2870" s="3"/>
      <c r="AM2870" s="3"/>
      <c r="AN2870" s="3"/>
      <c r="AO2870" s="3"/>
      <c r="AP2870" s="3"/>
      <c r="AQ2870" s="3"/>
      <c r="AR2870" s="3"/>
      <c r="AS2870" s="3"/>
      <c r="AT2870" s="3"/>
      <c r="AU2870" s="3"/>
      <c r="AV2870" s="3"/>
      <c r="AW2870" s="3"/>
      <c r="AX2870" s="3"/>
      <c r="AY2870" s="3"/>
      <c r="AZ2870" s="3"/>
      <c r="BA2870" s="3"/>
      <c r="BB2870" s="3"/>
      <c r="BC2870" s="3"/>
      <c r="BD2870" s="3"/>
      <c r="BE2870" s="3"/>
      <c r="BF2870" s="3"/>
    </row>
    <row r="2871" spans="1:58" s="11" customFormat="1" ht="12.75">
      <c r="A2871" s="9"/>
      <c r="B2871" s="33"/>
      <c r="C2871" s="3"/>
      <c r="D2871" s="3"/>
      <c r="E2871" s="3"/>
      <c r="F2871" s="3"/>
      <c r="G2871" s="5"/>
      <c r="H2871" s="5"/>
      <c r="I2871" s="5"/>
      <c r="J2871" s="5"/>
      <c r="K2871" s="5"/>
      <c r="L2871" s="5"/>
      <c r="M2871" s="5"/>
      <c r="N2871" s="5"/>
      <c r="O2871" s="5"/>
      <c r="P2871" s="5"/>
      <c r="Q2871" s="5"/>
      <c r="R2871" s="5"/>
      <c r="S2871" s="5"/>
      <c r="T2871" s="5"/>
      <c r="U2871" s="5"/>
      <c r="V2871" s="5"/>
      <c r="W2871" s="5"/>
      <c r="X2871" s="5"/>
      <c r="Y2871" s="5"/>
      <c r="Z2871" s="5"/>
      <c r="AA2871" s="5"/>
      <c r="AB2871" s="5"/>
      <c r="AC2871" s="5"/>
      <c r="AD2871" s="5"/>
      <c r="AE2871" s="3"/>
      <c r="AF2871" s="3"/>
      <c r="AG2871" s="3"/>
      <c r="AH2871" s="3"/>
      <c r="AI2871" s="3"/>
      <c r="AJ2871" s="3"/>
      <c r="AK2871" s="3"/>
      <c r="AL2871" s="3"/>
      <c r="AM2871" s="3"/>
      <c r="AN2871" s="3"/>
      <c r="AO2871" s="3"/>
      <c r="AP2871" s="3"/>
      <c r="AQ2871" s="3"/>
      <c r="AR2871" s="3"/>
      <c r="AS2871" s="3"/>
      <c r="AT2871" s="3"/>
      <c r="AU2871" s="3"/>
      <c r="AV2871" s="3"/>
      <c r="AW2871" s="3"/>
      <c r="AX2871" s="3"/>
      <c r="AY2871" s="3"/>
      <c r="AZ2871" s="3"/>
      <c r="BA2871" s="3"/>
      <c r="BB2871" s="3"/>
      <c r="BC2871" s="3"/>
      <c r="BD2871" s="3"/>
      <c r="BE2871" s="3"/>
      <c r="BF2871" s="3"/>
    </row>
    <row r="2872" spans="1:58" s="11" customFormat="1" ht="12.75">
      <c r="A2872" s="9"/>
      <c r="B2872" s="33"/>
      <c r="C2872" s="3"/>
      <c r="D2872" s="3"/>
      <c r="E2872" s="3"/>
      <c r="F2872" s="3"/>
      <c r="G2872" s="5"/>
      <c r="H2872" s="5"/>
      <c r="I2872" s="5"/>
      <c r="J2872" s="5"/>
      <c r="K2872" s="5"/>
      <c r="L2872" s="5"/>
      <c r="M2872" s="5"/>
      <c r="N2872" s="5"/>
      <c r="O2872" s="5"/>
      <c r="P2872" s="5"/>
      <c r="Q2872" s="5"/>
      <c r="R2872" s="5"/>
      <c r="S2872" s="5"/>
      <c r="T2872" s="5"/>
      <c r="U2872" s="5"/>
      <c r="V2872" s="5"/>
      <c r="W2872" s="5"/>
      <c r="X2872" s="5"/>
      <c r="Y2872" s="5"/>
      <c r="Z2872" s="5"/>
      <c r="AA2872" s="5"/>
      <c r="AB2872" s="5"/>
      <c r="AC2872" s="5"/>
      <c r="AD2872" s="5"/>
      <c r="AE2872" s="3"/>
      <c r="AF2872" s="3"/>
      <c r="AG2872" s="3"/>
      <c r="AH2872" s="3"/>
      <c r="AI2872" s="3"/>
      <c r="AJ2872" s="3"/>
      <c r="AK2872" s="3"/>
      <c r="AL2872" s="3"/>
      <c r="AM2872" s="3"/>
      <c r="AN2872" s="3"/>
      <c r="AO2872" s="3"/>
      <c r="AP2872" s="3"/>
      <c r="AQ2872" s="3"/>
      <c r="AR2872" s="3"/>
      <c r="AS2872" s="3"/>
      <c r="AT2872" s="3"/>
      <c r="AU2872" s="3"/>
      <c r="AV2872" s="3"/>
      <c r="AW2872" s="3"/>
      <c r="AX2872" s="3"/>
      <c r="AY2872" s="3"/>
      <c r="AZ2872" s="3"/>
      <c r="BA2872" s="3"/>
      <c r="BB2872" s="3"/>
      <c r="BC2872" s="3"/>
      <c r="BD2872" s="3"/>
      <c r="BE2872" s="3"/>
      <c r="BF2872" s="3"/>
    </row>
    <row r="2873" spans="1:58" s="11" customFormat="1" ht="12.75">
      <c r="A2873" s="9"/>
      <c r="B2873" s="33"/>
      <c r="C2873" s="3"/>
      <c r="D2873" s="3"/>
      <c r="E2873" s="3"/>
      <c r="F2873" s="3"/>
      <c r="G2873" s="5"/>
      <c r="H2873" s="5"/>
      <c r="I2873" s="5"/>
      <c r="J2873" s="5"/>
      <c r="K2873" s="5"/>
      <c r="L2873" s="5"/>
      <c r="M2873" s="5"/>
      <c r="N2873" s="5"/>
      <c r="O2873" s="5"/>
      <c r="P2873" s="5"/>
      <c r="Q2873" s="5"/>
      <c r="R2873" s="5"/>
      <c r="S2873" s="5"/>
      <c r="T2873" s="5"/>
      <c r="U2873" s="5"/>
      <c r="V2873" s="5"/>
      <c r="W2873" s="5"/>
      <c r="X2873" s="5"/>
      <c r="Y2873" s="5"/>
      <c r="Z2873" s="5"/>
      <c r="AA2873" s="5"/>
      <c r="AB2873" s="5"/>
      <c r="AC2873" s="5"/>
      <c r="AD2873" s="5"/>
      <c r="AE2873" s="3"/>
      <c r="AF2873" s="3"/>
      <c r="AG2873" s="3"/>
      <c r="AH2873" s="3"/>
      <c r="AI2873" s="3"/>
      <c r="AJ2873" s="3"/>
      <c r="AK2873" s="3"/>
      <c r="AL2873" s="3"/>
      <c r="AM2873" s="3"/>
      <c r="AN2873" s="3"/>
      <c r="AO2873" s="3"/>
      <c r="AP2873" s="3"/>
      <c r="AQ2873" s="3"/>
      <c r="AR2873" s="3"/>
      <c r="AS2873" s="3"/>
      <c r="AT2873" s="3"/>
      <c r="AU2873" s="3"/>
      <c r="AV2873" s="3"/>
      <c r="AW2873" s="3"/>
      <c r="AX2873" s="3"/>
      <c r="AY2873" s="3"/>
      <c r="AZ2873" s="3"/>
      <c r="BA2873" s="3"/>
      <c r="BB2873" s="3"/>
      <c r="BC2873" s="3"/>
      <c r="BD2873" s="3"/>
      <c r="BE2873" s="3"/>
      <c r="BF2873" s="3"/>
    </row>
    <row r="2874" spans="1:58" s="11" customFormat="1" ht="12.75">
      <c r="A2874" s="9"/>
      <c r="B2874" s="33"/>
      <c r="C2874" s="3"/>
      <c r="D2874" s="3"/>
      <c r="E2874" s="3"/>
      <c r="F2874" s="3"/>
      <c r="G2874" s="5"/>
      <c r="H2874" s="5"/>
      <c r="I2874" s="5"/>
      <c r="J2874" s="5"/>
      <c r="K2874" s="5"/>
      <c r="L2874" s="5"/>
      <c r="M2874" s="5"/>
      <c r="N2874" s="5"/>
      <c r="O2874" s="5"/>
      <c r="P2874" s="5"/>
      <c r="Q2874" s="5"/>
      <c r="R2874" s="5"/>
      <c r="S2874" s="5"/>
      <c r="T2874" s="5"/>
      <c r="U2874" s="5"/>
      <c r="V2874" s="5"/>
      <c r="W2874" s="5"/>
      <c r="X2874" s="5"/>
      <c r="Y2874" s="5"/>
      <c r="Z2874" s="5"/>
      <c r="AA2874" s="5"/>
      <c r="AB2874" s="5"/>
      <c r="AC2874" s="5"/>
      <c r="AD2874" s="5"/>
      <c r="AE2874" s="3"/>
      <c r="AF2874" s="3"/>
      <c r="AG2874" s="3"/>
      <c r="AH2874" s="3"/>
      <c r="AI2874" s="3"/>
      <c r="AJ2874" s="3"/>
      <c r="AK2874" s="3"/>
      <c r="AL2874" s="3"/>
      <c r="AM2874" s="3"/>
      <c r="AN2874" s="3"/>
      <c r="AO2874" s="3"/>
      <c r="AP2874" s="3"/>
      <c r="AQ2874" s="3"/>
      <c r="AR2874" s="3"/>
      <c r="AS2874" s="3"/>
      <c r="AT2874" s="3"/>
      <c r="AU2874" s="3"/>
      <c r="AV2874" s="3"/>
      <c r="AW2874" s="3"/>
      <c r="AX2874" s="3"/>
      <c r="AY2874" s="3"/>
      <c r="AZ2874" s="3"/>
      <c r="BA2874" s="3"/>
      <c r="BB2874" s="3"/>
      <c r="BC2874" s="3"/>
      <c r="BD2874" s="3"/>
      <c r="BE2874" s="3"/>
      <c r="BF2874" s="3"/>
    </row>
    <row r="2875" spans="1:58" s="11" customFormat="1" ht="12.75">
      <c r="A2875" s="9"/>
      <c r="B2875" s="33"/>
      <c r="C2875" s="3"/>
      <c r="D2875" s="3"/>
      <c r="E2875" s="3"/>
      <c r="F2875" s="3"/>
      <c r="G2875" s="5"/>
      <c r="H2875" s="5"/>
      <c r="I2875" s="5"/>
      <c r="J2875" s="5"/>
      <c r="K2875" s="5"/>
      <c r="L2875" s="5"/>
      <c r="M2875" s="5"/>
      <c r="N2875" s="5"/>
      <c r="O2875" s="5"/>
      <c r="P2875" s="5"/>
      <c r="Q2875" s="5"/>
      <c r="R2875" s="5"/>
      <c r="S2875" s="5"/>
      <c r="T2875" s="5"/>
      <c r="U2875" s="5"/>
      <c r="V2875" s="5"/>
      <c r="W2875" s="5"/>
      <c r="X2875" s="5"/>
      <c r="Y2875" s="5"/>
      <c r="Z2875" s="5"/>
      <c r="AA2875" s="5"/>
      <c r="AB2875" s="5"/>
      <c r="AC2875" s="5"/>
      <c r="AD2875" s="5"/>
      <c r="AE2875" s="3"/>
      <c r="AF2875" s="3"/>
      <c r="AG2875" s="3"/>
      <c r="AH2875" s="3"/>
      <c r="AI2875" s="3"/>
      <c r="AJ2875" s="3"/>
      <c r="AK2875" s="3"/>
      <c r="AL2875" s="3"/>
      <c r="AM2875" s="3"/>
      <c r="AN2875" s="3"/>
      <c r="AO2875" s="3"/>
      <c r="AP2875" s="3"/>
      <c r="AQ2875" s="3"/>
      <c r="AR2875" s="3"/>
      <c r="AS2875" s="3"/>
      <c r="AT2875" s="3"/>
      <c r="AU2875" s="3"/>
      <c r="AV2875" s="3"/>
      <c r="AW2875" s="3"/>
      <c r="AX2875" s="3"/>
      <c r="AY2875" s="3"/>
      <c r="AZ2875" s="3"/>
      <c r="BA2875" s="3"/>
      <c r="BB2875" s="3"/>
      <c r="BC2875" s="3"/>
      <c r="BD2875" s="3"/>
      <c r="BE2875" s="3"/>
      <c r="BF2875" s="3"/>
    </row>
    <row r="2876" spans="1:58" s="11" customFormat="1" ht="12.75">
      <c r="A2876" s="9"/>
      <c r="B2876" s="33"/>
      <c r="C2876" s="3"/>
      <c r="D2876" s="3"/>
      <c r="E2876" s="3"/>
      <c r="F2876" s="3"/>
      <c r="G2876" s="5"/>
      <c r="H2876" s="5"/>
      <c r="I2876" s="5"/>
      <c r="J2876" s="5"/>
      <c r="K2876" s="5"/>
      <c r="L2876" s="5"/>
      <c r="M2876" s="5"/>
      <c r="N2876" s="5"/>
      <c r="O2876" s="5"/>
      <c r="P2876" s="5"/>
      <c r="Q2876" s="5"/>
      <c r="R2876" s="5"/>
      <c r="S2876" s="5"/>
      <c r="T2876" s="5"/>
      <c r="U2876" s="5"/>
      <c r="V2876" s="5"/>
      <c r="W2876" s="5"/>
      <c r="X2876" s="5"/>
      <c r="Y2876" s="5"/>
      <c r="Z2876" s="5"/>
      <c r="AA2876" s="5"/>
      <c r="AB2876" s="5"/>
      <c r="AC2876" s="5"/>
      <c r="AD2876" s="5"/>
      <c r="AE2876" s="3"/>
      <c r="AF2876" s="3"/>
      <c r="AG2876" s="3"/>
      <c r="AH2876" s="3"/>
      <c r="AI2876" s="3"/>
      <c r="AJ2876" s="3"/>
      <c r="AK2876" s="3"/>
      <c r="AL2876" s="3"/>
      <c r="AM2876" s="3"/>
      <c r="AN2876" s="3"/>
      <c r="AO2876" s="3"/>
      <c r="AP2876" s="3"/>
      <c r="AQ2876" s="3"/>
      <c r="AR2876" s="3"/>
      <c r="AS2876" s="3"/>
      <c r="AT2876" s="3"/>
      <c r="AU2876" s="3"/>
      <c r="AV2876" s="3"/>
      <c r="AW2876" s="3"/>
      <c r="AX2876" s="3"/>
      <c r="AY2876" s="3"/>
      <c r="AZ2876" s="3"/>
      <c r="BA2876" s="3"/>
      <c r="BB2876" s="3"/>
      <c r="BC2876" s="3"/>
      <c r="BD2876" s="3"/>
      <c r="BE2876" s="3"/>
      <c r="BF2876" s="3"/>
    </row>
    <row r="2877" spans="1:58" s="11" customFormat="1" ht="12.75">
      <c r="A2877" s="9"/>
      <c r="B2877" s="33"/>
      <c r="C2877" s="3"/>
      <c r="D2877" s="3"/>
      <c r="E2877" s="3"/>
      <c r="F2877" s="3"/>
      <c r="G2877" s="5"/>
      <c r="H2877" s="5"/>
      <c r="I2877" s="5"/>
      <c r="J2877" s="5"/>
      <c r="K2877" s="5"/>
      <c r="L2877" s="5"/>
      <c r="M2877" s="5"/>
      <c r="N2877" s="5"/>
      <c r="O2877" s="5"/>
      <c r="P2877" s="5"/>
      <c r="Q2877" s="5"/>
      <c r="R2877" s="5"/>
      <c r="S2877" s="5"/>
      <c r="T2877" s="5"/>
      <c r="U2877" s="5"/>
      <c r="V2877" s="5"/>
      <c r="W2877" s="5"/>
      <c r="X2877" s="5"/>
      <c r="Y2877" s="5"/>
      <c r="Z2877" s="5"/>
      <c r="AA2877" s="5"/>
      <c r="AB2877" s="5"/>
      <c r="AC2877" s="5"/>
      <c r="AD2877" s="5"/>
      <c r="AE2877" s="3"/>
      <c r="AF2877" s="3"/>
      <c r="AG2877" s="3"/>
      <c r="AH2877" s="3"/>
      <c r="AI2877" s="3"/>
      <c r="AJ2877" s="3"/>
      <c r="AK2877" s="3"/>
      <c r="AL2877" s="3"/>
      <c r="AM2877" s="3"/>
      <c r="AN2877" s="3"/>
      <c r="AO2877" s="3"/>
      <c r="AP2877" s="3"/>
      <c r="AQ2877" s="3"/>
      <c r="AR2877" s="3"/>
      <c r="AS2877" s="3"/>
      <c r="AT2877" s="3"/>
      <c r="AU2877" s="3"/>
      <c r="AV2877" s="3"/>
      <c r="AW2877" s="3"/>
      <c r="AX2877" s="3"/>
      <c r="AY2877" s="3"/>
      <c r="AZ2877" s="3"/>
      <c r="BA2877" s="3"/>
      <c r="BB2877" s="3"/>
      <c r="BC2877" s="3"/>
      <c r="BD2877" s="3"/>
      <c r="BE2877" s="3"/>
      <c r="BF2877" s="3"/>
    </row>
    <row r="2878" spans="1:58" s="11" customFormat="1" ht="12.75">
      <c r="A2878" s="9"/>
      <c r="B2878" s="33"/>
      <c r="C2878" s="3"/>
      <c r="D2878" s="3"/>
      <c r="E2878" s="3"/>
      <c r="F2878" s="3"/>
      <c r="G2878" s="5"/>
      <c r="H2878" s="5"/>
      <c r="I2878" s="5"/>
      <c r="J2878" s="5"/>
      <c r="K2878" s="5"/>
      <c r="L2878" s="5"/>
      <c r="M2878" s="5"/>
      <c r="N2878" s="5"/>
      <c r="O2878" s="5"/>
      <c r="P2878" s="5"/>
      <c r="Q2878" s="5"/>
      <c r="R2878" s="5"/>
      <c r="S2878" s="5"/>
      <c r="T2878" s="5"/>
      <c r="U2878" s="5"/>
      <c r="V2878" s="5"/>
      <c r="W2878" s="5"/>
      <c r="X2878" s="5"/>
      <c r="Y2878" s="5"/>
      <c r="Z2878" s="5"/>
      <c r="AA2878" s="5"/>
      <c r="AB2878" s="5"/>
      <c r="AC2878" s="5"/>
      <c r="AD2878" s="5"/>
      <c r="AE2878" s="3"/>
      <c r="AF2878" s="3"/>
      <c r="AG2878" s="3"/>
      <c r="AH2878" s="3"/>
      <c r="AI2878" s="3"/>
      <c r="AJ2878" s="3"/>
      <c r="AK2878" s="3"/>
      <c r="AL2878" s="3"/>
      <c r="AM2878" s="3"/>
      <c r="AN2878" s="3"/>
      <c r="AO2878" s="3"/>
      <c r="AP2878" s="3"/>
      <c r="AQ2878" s="3"/>
      <c r="AR2878" s="3"/>
      <c r="AS2878" s="3"/>
      <c r="AT2878" s="3"/>
      <c r="AU2878" s="3"/>
      <c r="AV2878" s="3"/>
      <c r="AW2878" s="3"/>
      <c r="AX2878" s="3"/>
      <c r="AY2878" s="3"/>
      <c r="AZ2878" s="3"/>
      <c r="BA2878" s="3"/>
      <c r="BB2878" s="3"/>
      <c r="BC2878" s="3"/>
      <c r="BD2878" s="3"/>
      <c r="BE2878" s="3"/>
      <c r="BF2878" s="3"/>
    </row>
    <row r="2879" spans="1:58" s="11" customFormat="1" ht="12.75">
      <c r="A2879" s="9"/>
      <c r="B2879" s="33"/>
      <c r="C2879" s="3"/>
      <c r="D2879" s="3"/>
      <c r="E2879" s="3"/>
      <c r="F2879" s="3"/>
      <c r="G2879" s="5"/>
      <c r="H2879" s="5"/>
      <c r="I2879" s="5"/>
      <c r="J2879" s="5"/>
      <c r="K2879" s="5"/>
      <c r="L2879" s="5"/>
      <c r="M2879" s="5"/>
      <c r="N2879" s="5"/>
      <c r="O2879" s="5"/>
      <c r="P2879" s="5"/>
      <c r="Q2879" s="5"/>
      <c r="R2879" s="5"/>
      <c r="S2879" s="5"/>
      <c r="T2879" s="5"/>
      <c r="U2879" s="5"/>
      <c r="V2879" s="5"/>
      <c r="W2879" s="5"/>
      <c r="X2879" s="5"/>
      <c r="Y2879" s="5"/>
      <c r="Z2879" s="5"/>
      <c r="AA2879" s="5"/>
      <c r="AB2879" s="5"/>
      <c r="AC2879" s="5"/>
      <c r="AD2879" s="5"/>
      <c r="AE2879" s="3"/>
      <c r="AF2879" s="3"/>
      <c r="AG2879" s="3"/>
      <c r="AH2879" s="3"/>
      <c r="AI2879" s="3"/>
      <c r="AJ2879" s="3"/>
      <c r="AK2879" s="3"/>
      <c r="AL2879" s="3"/>
      <c r="AM2879" s="3"/>
      <c r="AN2879" s="3"/>
      <c r="AO2879" s="3"/>
      <c r="AP2879" s="3"/>
      <c r="AQ2879" s="3"/>
      <c r="AR2879" s="3"/>
      <c r="AS2879" s="3"/>
      <c r="AT2879" s="3"/>
      <c r="AU2879" s="3"/>
      <c r="AV2879" s="3"/>
      <c r="AW2879" s="3"/>
      <c r="AX2879" s="3"/>
      <c r="AY2879" s="3"/>
      <c r="AZ2879" s="3"/>
      <c r="BA2879" s="3"/>
      <c r="BB2879" s="3"/>
      <c r="BC2879" s="3"/>
      <c r="BD2879" s="3"/>
      <c r="BE2879" s="3"/>
      <c r="BF2879" s="3"/>
    </row>
    <row r="2880" spans="1:58" s="11" customFormat="1" ht="12.75">
      <c r="A2880" s="9"/>
      <c r="B2880" s="33"/>
      <c r="C2880" s="3"/>
      <c r="D2880" s="3"/>
      <c r="E2880" s="3"/>
      <c r="F2880" s="3"/>
      <c r="G2880" s="5"/>
      <c r="H2880" s="5"/>
      <c r="I2880" s="5"/>
      <c r="J2880" s="5"/>
      <c r="K2880" s="5"/>
      <c r="L2880" s="5"/>
      <c r="M2880" s="5"/>
      <c r="N2880" s="5"/>
      <c r="O2880" s="5"/>
      <c r="P2880" s="5"/>
      <c r="Q2880" s="5"/>
      <c r="R2880" s="5"/>
      <c r="S2880" s="5"/>
      <c r="T2880" s="5"/>
      <c r="U2880" s="5"/>
      <c r="V2880" s="5"/>
      <c r="W2880" s="5"/>
      <c r="X2880" s="5"/>
      <c r="Y2880" s="5"/>
      <c r="Z2880" s="5"/>
      <c r="AA2880" s="5"/>
      <c r="AB2880" s="5"/>
      <c r="AC2880" s="5"/>
      <c r="AD2880" s="5"/>
      <c r="AE2880" s="3"/>
      <c r="AF2880" s="3"/>
      <c r="AG2880" s="3"/>
      <c r="AH2880" s="3"/>
      <c r="AI2880" s="3"/>
      <c r="AJ2880" s="3"/>
      <c r="AK2880" s="3"/>
      <c r="AL2880" s="3"/>
      <c r="AM2880" s="3"/>
      <c r="AN2880" s="3"/>
      <c r="AO2880" s="3"/>
      <c r="AP2880" s="3"/>
      <c r="AQ2880" s="3"/>
      <c r="AR2880" s="3"/>
      <c r="AS2880" s="3"/>
      <c r="AT2880" s="3"/>
      <c r="AU2880" s="3"/>
      <c r="AV2880" s="3"/>
      <c r="AW2880" s="3"/>
      <c r="AX2880" s="3"/>
      <c r="AY2880" s="3"/>
      <c r="AZ2880" s="3"/>
      <c r="BA2880" s="3"/>
      <c r="BB2880" s="3"/>
      <c r="BC2880" s="3"/>
      <c r="BD2880" s="3"/>
      <c r="BE2880" s="3"/>
      <c r="BF2880" s="3"/>
    </row>
    <row r="2881" spans="1:58" s="11" customFormat="1" ht="12.75">
      <c r="A2881" s="9"/>
      <c r="B2881" s="33"/>
      <c r="C2881" s="3"/>
      <c r="D2881" s="3"/>
      <c r="E2881" s="3"/>
      <c r="F2881" s="3"/>
      <c r="G2881" s="5"/>
      <c r="H2881" s="5"/>
      <c r="I2881" s="5"/>
      <c r="J2881" s="5"/>
      <c r="K2881" s="5"/>
      <c r="L2881" s="5"/>
      <c r="M2881" s="5"/>
      <c r="N2881" s="5"/>
      <c r="O2881" s="5"/>
      <c r="P2881" s="5"/>
      <c r="Q2881" s="5"/>
      <c r="R2881" s="5"/>
      <c r="S2881" s="5"/>
      <c r="T2881" s="5"/>
      <c r="U2881" s="5"/>
      <c r="V2881" s="5"/>
      <c r="W2881" s="5"/>
      <c r="X2881" s="5"/>
      <c r="Y2881" s="5"/>
      <c r="Z2881" s="5"/>
      <c r="AA2881" s="5"/>
      <c r="AB2881" s="5"/>
      <c r="AC2881" s="5"/>
      <c r="AD2881" s="5"/>
      <c r="AE2881" s="3"/>
      <c r="AF2881" s="3"/>
      <c r="AG2881" s="3"/>
      <c r="AH2881" s="3"/>
      <c r="AI2881" s="3"/>
      <c r="AJ2881" s="3"/>
      <c r="AK2881" s="3"/>
      <c r="AL2881" s="3"/>
      <c r="AM2881" s="3"/>
      <c r="AN2881" s="3"/>
      <c r="AO2881" s="3"/>
      <c r="AP2881" s="3"/>
      <c r="AQ2881" s="3"/>
      <c r="AR2881" s="3"/>
      <c r="AS2881" s="3"/>
      <c r="AT2881" s="3"/>
      <c r="AU2881" s="3"/>
      <c r="AV2881" s="3"/>
      <c r="AW2881" s="3"/>
      <c r="AX2881" s="3"/>
      <c r="AY2881" s="3"/>
      <c r="AZ2881" s="3"/>
      <c r="BA2881" s="3"/>
      <c r="BB2881" s="3"/>
      <c r="BC2881" s="3"/>
      <c r="BD2881" s="3"/>
      <c r="BE2881" s="3"/>
      <c r="BF2881" s="3"/>
    </row>
    <row r="2882" spans="1:58" s="11" customFormat="1" ht="12.75">
      <c r="A2882" s="9"/>
      <c r="B2882" s="33"/>
      <c r="C2882" s="3"/>
      <c r="D2882" s="3"/>
      <c r="E2882" s="3"/>
      <c r="F2882" s="3"/>
      <c r="G2882" s="5"/>
      <c r="H2882" s="5"/>
      <c r="I2882" s="5"/>
      <c r="J2882" s="5"/>
      <c r="K2882" s="5"/>
      <c r="L2882" s="5"/>
      <c r="M2882" s="5"/>
      <c r="N2882" s="5"/>
      <c r="O2882" s="5"/>
      <c r="P2882" s="5"/>
      <c r="Q2882" s="5"/>
      <c r="R2882" s="5"/>
      <c r="S2882" s="5"/>
      <c r="T2882" s="5"/>
      <c r="U2882" s="5"/>
      <c r="V2882" s="5"/>
      <c r="W2882" s="5"/>
      <c r="X2882" s="5"/>
      <c r="Y2882" s="5"/>
      <c r="Z2882" s="5"/>
      <c r="AA2882" s="5"/>
      <c r="AB2882" s="5"/>
      <c r="AC2882" s="5"/>
      <c r="AD2882" s="5"/>
      <c r="AE2882" s="3"/>
      <c r="AF2882" s="3"/>
      <c r="AG2882" s="3"/>
      <c r="AH2882" s="3"/>
      <c r="AI2882" s="3"/>
      <c r="AJ2882" s="3"/>
      <c r="AK2882" s="3"/>
      <c r="AL2882" s="3"/>
      <c r="AM2882" s="3"/>
      <c r="AN2882" s="3"/>
      <c r="AO2882" s="3"/>
      <c r="AP2882" s="3"/>
      <c r="AQ2882" s="3"/>
      <c r="AR2882" s="3"/>
      <c r="AS2882" s="3"/>
      <c r="AT2882" s="3"/>
      <c r="AU2882" s="3"/>
      <c r="AV2882" s="3"/>
      <c r="AW2882" s="3"/>
      <c r="AX2882" s="3"/>
      <c r="AY2882" s="3"/>
      <c r="AZ2882" s="3"/>
      <c r="BA2882" s="3"/>
      <c r="BB2882" s="3"/>
      <c r="BC2882" s="3"/>
      <c r="BD2882" s="3"/>
      <c r="BE2882" s="3"/>
      <c r="BF2882" s="3"/>
    </row>
    <row r="2883" spans="1:58" s="11" customFormat="1" ht="12.75">
      <c r="A2883" s="9"/>
      <c r="B2883" s="33"/>
      <c r="C2883" s="3"/>
      <c r="D2883" s="3"/>
      <c r="E2883" s="3"/>
      <c r="F2883" s="3"/>
      <c r="G2883" s="5"/>
      <c r="H2883" s="5"/>
      <c r="I2883" s="5"/>
      <c r="J2883" s="5"/>
      <c r="K2883" s="5"/>
      <c r="L2883" s="5"/>
      <c r="M2883" s="5"/>
      <c r="N2883" s="5"/>
      <c r="O2883" s="5"/>
      <c r="P2883" s="5"/>
      <c r="Q2883" s="5"/>
      <c r="R2883" s="5"/>
      <c r="S2883" s="5"/>
      <c r="T2883" s="5"/>
      <c r="U2883" s="5"/>
      <c r="V2883" s="5"/>
      <c r="W2883" s="5"/>
      <c r="X2883" s="5"/>
      <c r="Y2883" s="5"/>
      <c r="Z2883" s="5"/>
      <c r="AA2883" s="5"/>
      <c r="AB2883" s="5"/>
      <c r="AC2883" s="5"/>
      <c r="AD2883" s="5"/>
      <c r="AE2883" s="3"/>
      <c r="AF2883" s="3"/>
      <c r="AG2883" s="3"/>
      <c r="AH2883" s="3"/>
      <c r="AI2883" s="3"/>
      <c r="AJ2883" s="3"/>
      <c r="AK2883" s="3"/>
      <c r="AL2883" s="3"/>
      <c r="AM2883" s="3"/>
      <c r="AN2883" s="3"/>
      <c r="AO2883" s="3"/>
      <c r="AP2883" s="3"/>
      <c r="AQ2883" s="3"/>
      <c r="AR2883" s="3"/>
      <c r="AS2883" s="3"/>
      <c r="AT2883" s="3"/>
      <c r="AU2883" s="3"/>
      <c r="AV2883" s="3"/>
      <c r="AW2883" s="3"/>
      <c r="AX2883" s="3"/>
      <c r="AY2883" s="3"/>
      <c r="AZ2883" s="3"/>
      <c r="BA2883" s="3"/>
      <c r="BB2883" s="3"/>
      <c r="BC2883" s="3"/>
      <c r="BD2883" s="3"/>
      <c r="BE2883" s="3"/>
      <c r="BF2883" s="3"/>
    </row>
    <row r="2884" spans="1:58" s="11" customFormat="1" ht="12.75">
      <c r="A2884" s="9"/>
      <c r="B2884" s="33"/>
      <c r="C2884" s="3"/>
      <c r="D2884" s="3"/>
      <c r="E2884" s="3"/>
      <c r="F2884" s="3"/>
      <c r="G2884" s="5"/>
      <c r="H2884" s="5"/>
      <c r="I2884" s="5"/>
      <c r="J2884" s="5"/>
      <c r="K2884" s="5"/>
      <c r="L2884" s="5"/>
      <c r="M2884" s="5"/>
      <c r="N2884" s="5"/>
      <c r="O2884" s="5"/>
      <c r="P2884" s="5"/>
      <c r="Q2884" s="5"/>
      <c r="R2884" s="5"/>
      <c r="S2884" s="5"/>
      <c r="T2884" s="5"/>
      <c r="U2884" s="5"/>
      <c r="V2884" s="5"/>
      <c r="W2884" s="5"/>
      <c r="X2884" s="5"/>
      <c r="Y2884" s="5"/>
      <c r="Z2884" s="5"/>
      <c r="AA2884" s="5"/>
      <c r="AB2884" s="5"/>
      <c r="AC2884" s="5"/>
      <c r="AD2884" s="5"/>
      <c r="AE2884" s="3"/>
      <c r="AF2884" s="3"/>
      <c r="AG2884" s="3"/>
      <c r="AH2884" s="3"/>
      <c r="AI2884" s="3"/>
      <c r="AJ2884" s="3"/>
      <c r="AK2884" s="3"/>
      <c r="AL2884" s="3"/>
      <c r="AM2884" s="3"/>
      <c r="AN2884" s="3"/>
      <c r="AO2884" s="3"/>
      <c r="AP2884" s="3"/>
      <c r="AQ2884" s="3"/>
      <c r="AR2884" s="3"/>
      <c r="AS2884" s="3"/>
      <c r="AT2884" s="3"/>
      <c r="AU2884" s="3"/>
      <c r="AV2884" s="3"/>
      <c r="AW2884" s="3"/>
      <c r="AX2884" s="3"/>
      <c r="AY2884" s="3"/>
      <c r="AZ2884" s="3"/>
      <c r="BA2884" s="3"/>
      <c r="BB2884" s="3"/>
      <c r="BC2884" s="3"/>
      <c r="BD2884" s="3"/>
      <c r="BE2884" s="3"/>
      <c r="BF2884" s="3"/>
    </row>
    <row r="2885" spans="1:58" s="11" customFormat="1" ht="12.75">
      <c r="A2885" s="9"/>
      <c r="B2885" s="33"/>
      <c r="C2885" s="3"/>
      <c r="D2885" s="3"/>
      <c r="E2885" s="3"/>
      <c r="F2885" s="3"/>
      <c r="G2885" s="5"/>
      <c r="H2885" s="5"/>
      <c r="I2885" s="5"/>
      <c r="J2885" s="5"/>
      <c r="K2885" s="5"/>
      <c r="L2885" s="5"/>
      <c r="M2885" s="5"/>
      <c r="N2885" s="5"/>
      <c r="O2885" s="5"/>
      <c r="P2885" s="5"/>
      <c r="Q2885" s="5"/>
      <c r="R2885" s="5"/>
      <c r="S2885" s="5"/>
      <c r="T2885" s="5"/>
      <c r="U2885" s="5"/>
      <c r="V2885" s="5"/>
      <c r="W2885" s="5"/>
      <c r="X2885" s="5"/>
      <c r="Y2885" s="5"/>
      <c r="Z2885" s="5"/>
      <c r="AA2885" s="5"/>
      <c r="AB2885" s="5"/>
      <c r="AC2885" s="5"/>
      <c r="AD2885" s="5"/>
      <c r="AE2885" s="3"/>
      <c r="AF2885" s="3"/>
      <c r="AG2885" s="3"/>
      <c r="AH2885" s="3"/>
      <c r="AI2885" s="3"/>
      <c r="AJ2885" s="3"/>
      <c r="AK2885" s="3"/>
      <c r="AL2885" s="3"/>
      <c r="AM2885" s="3"/>
      <c r="AN2885" s="3"/>
      <c r="AO2885" s="3"/>
      <c r="AP2885" s="3"/>
      <c r="AQ2885" s="3"/>
      <c r="AR2885" s="3"/>
      <c r="AS2885" s="3"/>
      <c r="AT2885" s="3"/>
      <c r="AU2885" s="3"/>
      <c r="AV2885" s="3"/>
      <c r="AW2885" s="3"/>
      <c r="AX2885" s="3"/>
      <c r="AY2885" s="3"/>
      <c r="AZ2885" s="3"/>
      <c r="BA2885" s="3"/>
      <c r="BB2885" s="3"/>
      <c r="BC2885" s="3"/>
      <c r="BD2885" s="3"/>
      <c r="BE2885" s="3"/>
      <c r="BF2885" s="3"/>
    </row>
    <row r="2886" spans="1:58" s="11" customFormat="1" ht="12.75">
      <c r="A2886" s="9"/>
      <c r="B2886" s="33"/>
      <c r="C2886" s="3"/>
      <c r="D2886" s="3"/>
      <c r="E2886" s="3"/>
      <c r="F2886" s="3"/>
      <c r="G2886" s="5"/>
      <c r="H2886" s="5"/>
      <c r="I2886" s="5"/>
      <c r="J2886" s="5"/>
      <c r="K2886" s="5"/>
      <c r="L2886" s="5"/>
      <c r="M2886" s="5"/>
      <c r="N2886" s="5"/>
      <c r="O2886" s="5"/>
      <c r="P2886" s="5"/>
      <c r="Q2886" s="5"/>
      <c r="R2886" s="5"/>
      <c r="S2886" s="5"/>
      <c r="T2886" s="5"/>
      <c r="U2886" s="5"/>
      <c r="V2886" s="5"/>
      <c r="W2886" s="5"/>
      <c r="X2886" s="5"/>
      <c r="Y2886" s="5"/>
      <c r="Z2886" s="5"/>
      <c r="AA2886" s="5"/>
      <c r="AB2886" s="5"/>
      <c r="AC2886" s="5"/>
      <c r="AD2886" s="5"/>
      <c r="AE2886" s="3"/>
      <c r="AF2886" s="3"/>
      <c r="AG2886" s="3"/>
      <c r="AH2886" s="3"/>
      <c r="AI2886" s="3"/>
      <c r="AJ2886" s="3"/>
      <c r="AK2886" s="3"/>
      <c r="AL2886" s="3"/>
      <c r="AM2886" s="3"/>
      <c r="AN2886" s="3"/>
      <c r="AO2886" s="3"/>
      <c r="AP2886" s="3"/>
      <c r="AQ2886" s="3"/>
      <c r="AR2886" s="3"/>
      <c r="AS2886" s="3"/>
      <c r="AT2886" s="3"/>
      <c r="AU2886" s="3"/>
      <c r="AV2886" s="3"/>
      <c r="AW2886" s="3"/>
      <c r="AX2886" s="3"/>
      <c r="AY2886" s="3"/>
      <c r="AZ2886" s="3"/>
      <c r="BA2886" s="3"/>
      <c r="BB2886" s="3"/>
      <c r="BC2886" s="3"/>
      <c r="BD2886" s="3"/>
      <c r="BE2886" s="3"/>
      <c r="BF2886" s="3"/>
    </row>
    <row r="2887" spans="1:58" s="11" customFormat="1" ht="12.75">
      <c r="A2887" s="9"/>
      <c r="B2887" s="33"/>
      <c r="C2887" s="3"/>
      <c r="D2887" s="3"/>
      <c r="E2887" s="3"/>
      <c r="F2887" s="3"/>
      <c r="G2887" s="5"/>
      <c r="H2887" s="5"/>
      <c r="I2887" s="5"/>
      <c r="J2887" s="5"/>
      <c r="K2887" s="5"/>
      <c r="L2887" s="5"/>
      <c r="M2887" s="5"/>
      <c r="N2887" s="5"/>
      <c r="O2887" s="5"/>
      <c r="P2887" s="5"/>
      <c r="Q2887" s="5"/>
      <c r="R2887" s="5"/>
      <c r="S2887" s="5"/>
      <c r="T2887" s="5"/>
      <c r="U2887" s="5"/>
      <c r="V2887" s="5"/>
      <c r="W2887" s="5"/>
      <c r="X2887" s="5"/>
      <c r="Y2887" s="5"/>
      <c r="Z2887" s="5"/>
      <c r="AA2887" s="5"/>
      <c r="AB2887" s="5"/>
      <c r="AC2887" s="5"/>
      <c r="AD2887" s="5"/>
      <c r="AE2887" s="3"/>
      <c r="AF2887" s="3"/>
      <c r="AG2887" s="3"/>
      <c r="AH2887" s="3"/>
      <c r="AI2887" s="3"/>
      <c r="AJ2887" s="3"/>
      <c r="AK2887" s="3"/>
      <c r="AL2887" s="3"/>
      <c r="AM2887" s="3"/>
      <c r="AN2887" s="3"/>
      <c r="AO2887" s="3"/>
      <c r="AP2887" s="3"/>
      <c r="AQ2887" s="3"/>
      <c r="AR2887" s="3"/>
      <c r="AS2887" s="3"/>
      <c r="AT2887" s="3"/>
      <c r="AU2887" s="3"/>
      <c r="AV2887" s="3"/>
      <c r="AW2887" s="3"/>
      <c r="AX2887" s="3"/>
      <c r="AY2887" s="3"/>
      <c r="AZ2887" s="3"/>
      <c r="BA2887" s="3"/>
      <c r="BB2887" s="3"/>
      <c r="BC2887" s="3"/>
      <c r="BD2887" s="3"/>
      <c r="BE2887" s="3"/>
      <c r="BF2887" s="3"/>
    </row>
    <row r="2888" spans="1:58" s="11" customFormat="1" ht="12.75">
      <c r="A2888" s="9"/>
      <c r="B2888" s="33"/>
      <c r="C2888" s="3"/>
      <c r="D2888" s="3"/>
      <c r="E2888" s="3"/>
      <c r="F2888" s="3"/>
      <c r="G2888" s="5"/>
      <c r="H2888" s="5"/>
      <c r="I2888" s="5"/>
      <c r="J2888" s="5"/>
      <c r="K2888" s="5"/>
      <c r="L2888" s="5"/>
      <c r="M2888" s="5"/>
      <c r="N2888" s="5"/>
      <c r="O2888" s="5"/>
      <c r="P2888" s="5"/>
      <c r="Q2888" s="5"/>
      <c r="R2888" s="5"/>
      <c r="S2888" s="5"/>
      <c r="T2888" s="5"/>
      <c r="U2888" s="5"/>
      <c r="V2888" s="5"/>
      <c r="W2888" s="5"/>
      <c r="X2888" s="5"/>
      <c r="Y2888" s="5"/>
      <c r="Z2888" s="5"/>
      <c r="AA2888" s="5"/>
      <c r="AB2888" s="5"/>
      <c r="AC2888" s="5"/>
      <c r="AD2888" s="5"/>
      <c r="AE2888" s="3"/>
      <c r="AF2888" s="3"/>
      <c r="AG2888" s="3"/>
      <c r="AH2888" s="3"/>
      <c r="AI2888" s="3"/>
      <c r="AJ2888" s="3"/>
      <c r="AK2888" s="3"/>
      <c r="AL2888" s="3"/>
      <c r="AM2888" s="3"/>
      <c r="AN2888" s="3"/>
      <c r="AO2888" s="3"/>
      <c r="AP2888" s="3"/>
      <c r="AQ2888" s="3"/>
      <c r="AR2888" s="3"/>
      <c r="AS2888" s="3"/>
      <c r="AT2888" s="3"/>
      <c r="AU2888" s="3"/>
      <c r="AV2888" s="3"/>
      <c r="AW2888" s="3"/>
      <c r="AX2888" s="3"/>
      <c r="AY2888" s="3"/>
      <c r="AZ2888" s="3"/>
      <c r="BA2888" s="3"/>
      <c r="BB2888" s="3"/>
      <c r="BC2888" s="3"/>
      <c r="BD2888" s="3"/>
      <c r="BE2888" s="3"/>
      <c r="BF2888" s="3"/>
    </row>
    <row r="2889" spans="1:58" s="11" customFormat="1" ht="12.75">
      <c r="A2889" s="9"/>
      <c r="B2889" s="33"/>
      <c r="C2889" s="3"/>
      <c r="D2889" s="3"/>
      <c r="E2889" s="3"/>
      <c r="F2889" s="3"/>
      <c r="G2889" s="5"/>
      <c r="H2889" s="5"/>
      <c r="I2889" s="5"/>
      <c r="J2889" s="5"/>
      <c r="K2889" s="5"/>
      <c r="L2889" s="5"/>
      <c r="M2889" s="5"/>
      <c r="N2889" s="5"/>
      <c r="O2889" s="5"/>
      <c r="P2889" s="5"/>
      <c r="Q2889" s="5"/>
      <c r="R2889" s="5"/>
      <c r="S2889" s="5"/>
      <c r="T2889" s="5"/>
      <c r="U2889" s="5"/>
      <c r="V2889" s="5"/>
      <c r="W2889" s="5"/>
      <c r="X2889" s="5"/>
      <c r="Y2889" s="5"/>
      <c r="Z2889" s="5"/>
      <c r="AA2889" s="5"/>
      <c r="AB2889" s="5"/>
      <c r="AC2889" s="5"/>
      <c r="AD2889" s="5"/>
      <c r="AE2889" s="3"/>
      <c r="AF2889" s="3"/>
      <c r="AG2889" s="3"/>
      <c r="AH2889" s="3"/>
      <c r="AI2889" s="3"/>
      <c r="AJ2889" s="3"/>
      <c r="AK2889" s="3"/>
      <c r="AL2889" s="3"/>
      <c r="AM2889" s="3"/>
      <c r="AN2889" s="3"/>
      <c r="AO2889" s="3"/>
      <c r="AP2889" s="3"/>
      <c r="AQ2889" s="3"/>
      <c r="AR2889" s="3"/>
      <c r="AS2889" s="3"/>
      <c r="AT2889" s="3"/>
      <c r="AU2889" s="3"/>
      <c r="AV2889" s="3"/>
      <c r="AW2889" s="3"/>
      <c r="AX2889" s="3"/>
      <c r="AY2889" s="3"/>
      <c r="AZ2889" s="3"/>
      <c r="BA2889" s="3"/>
      <c r="BB2889" s="3"/>
      <c r="BC2889" s="3"/>
      <c r="BD2889" s="3"/>
      <c r="BE2889" s="3"/>
      <c r="BF2889" s="3"/>
    </row>
    <row r="2890" spans="1:58" s="11" customFormat="1" ht="12.75">
      <c r="A2890" s="9"/>
      <c r="B2890" s="33"/>
      <c r="C2890" s="3"/>
      <c r="D2890" s="3"/>
      <c r="E2890" s="3"/>
      <c r="F2890" s="3"/>
      <c r="G2890" s="5"/>
      <c r="H2890" s="5"/>
      <c r="I2890" s="5"/>
      <c r="J2890" s="5"/>
      <c r="K2890" s="5"/>
      <c r="L2890" s="5"/>
      <c r="M2890" s="5"/>
      <c r="N2890" s="5"/>
      <c r="O2890" s="5"/>
      <c r="P2890" s="5"/>
      <c r="Q2890" s="5"/>
      <c r="R2890" s="5"/>
      <c r="S2890" s="5"/>
      <c r="T2890" s="5"/>
      <c r="U2890" s="5"/>
      <c r="V2890" s="5"/>
      <c r="W2890" s="5"/>
      <c r="X2890" s="5"/>
      <c r="Y2890" s="5"/>
      <c r="Z2890" s="5"/>
      <c r="AA2890" s="5"/>
      <c r="AB2890" s="5"/>
      <c r="AC2890" s="5"/>
      <c r="AD2890" s="5"/>
      <c r="AE2890" s="3"/>
      <c r="AF2890" s="3"/>
      <c r="AG2890" s="3"/>
      <c r="AH2890" s="3"/>
      <c r="AI2890" s="3"/>
      <c r="AJ2890" s="3"/>
      <c r="AK2890" s="3"/>
      <c r="AL2890" s="3"/>
      <c r="AM2890" s="3"/>
      <c r="AN2890" s="3"/>
      <c r="AO2890" s="3"/>
      <c r="AP2890" s="3"/>
      <c r="AQ2890" s="3"/>
      <c r="AR2890" s="3"/>
      <c r="AS2890" s="3"/>
      <c r="AT2890" s="3"/>
      <c r="AU2890" s="3"/>
      <c r="AV2890" s="3"/>
      <c r="AW2890" s="3"/>
      <c r="AX2890" s="3"/>
      <c r="AY2890" s="3"/>
      <c r="AZ2890" s="3"/>
      <c r="BA2890" s="3"/>
      <c r="BB2890" s="3"/>
      <c r="BC2890" s="3"/>
      <c r="BD2890" s="3"/>
      <c r="BE2890" s="3"/>
      <c r="BF2890" s="3"/>
    </row>
    <row r="2891" spans="1:58" s="11" customFormat="1" ht="12.75">
      <c r="A2891" s="9"/>
      <c r="B2891" s="33"/>
      <c r="C2891" s="3"/>
      <c r="D2891" s="3"/>
      <c r="E2891" s="3"/>
      <c r="F2891" s="3"/>
      <c r="G2891" s="5"/>
      <c r="H2891" s="5"/>
      <c r="I2891" s="5"/>
      <c r="J2891" s="5"/>
      <c r="K2891" s="5"/>
      <c r="L2891" s="5"/>
      <c r="M2891" s="5"/>
      <c r="N2891" s="5"/>
      <c r="O2891" s="5"/>
      <c r="P2891" s="5"/>
      <c r="Q2891" s="5"/>
      <c r="R2891" s="5"/>
      <c r="S2891" s="5"/>
      <c r="T2891" s="5"/>
      <c r="U2891" s="5"/>
      <c r="V2891" s="5"/>
      <c r="W2891" s="5"/>
      <c r="X2891" s="5"/>
      <c r="Y2891" s="5"/>
      <c r="Z2891" s="5"/>
      <c r="AA2891" s="5"/>
      <c r="AB2891" s="5"/>
      <c r="AC2891" s="5"/>
      <c r="AD2891" s="5"/>
      <c r="AE2891" s="3"/>
      <c r="AF2891" s="3"/>
      <c r="AG2891" s="3"/>
      <c r="AH2891" s="3"/>
      <c r="AI2891" s="3"/>
      <c r="AJ2891" s="3"/>
      <c r="AK2891" s="3"/>
      <c r="AL2891" s="3"/>
      <c r="AM2891" s="3"/>
      <c r="AN2891" s="3"/>
      <c r="AO2891" s="3"/>
      <c r="AP2891" s="3"/>
      <c r="AQ2891" s="3"/>
      <c r="AR2891" s="3"/>
      <c r="AS2891" s="3"/>
      <c r="AT2891" s="3"/>
      <c r="AU2891" s="3"/>
      <c r="AV2891" s="3"/>
      <c r="AW2891" s="3"/>
      <c r="AX2891" s="3"/>
      <c r="AY2891" s="3"/>
      <c r="AZ2891" s="3"/>
      <c r="BA2891" s="3"/>
      <c r="BB2891" s="3"/>
      <c r="BC2891" s="3"/>
      <c r="BD2891" s="3"/>
      <c r="BE2891" s="3"/>
      <c r="BF2891" s="3"/>
    </row>
    <row r="2892" spans="1:58" s="11" customFormat="1" ht="12.75">
      <c r="A2892" s="9"/>
      <c r="B2892" s="33"/>
      <c r="C2892" s="3"/>
      <c r="D2892" s="3"/>
      <c r="E2892" s="3"/>
      <c r="F2892" s="3"/>
      <c r="G2892" s="5"/>
      <c r="H2892" s="5"/>
      <c r="I2892" s="5"/>
      <c r="J2892" s="5"/>
      <c r="K2892" s="5"/>
      <c r="L2892" s="5"/>
      <c r="M2892" s="5"/>
      <c r="N2892" s="5"/>
      <c r="O2892" s="5"/>
      <c r="P2892" s="5"/>
      <c r="Q2892" s="5"/>
      <c r="R2892" s="5"/>
      <c r="S2892" s="5"/>
      <c r="T2892" s="5"/>
      <c r="U2892" s="5"/>
      <c r="V2892" s="5"/>
      <c r="W2892" s="5"/>
      <c r="X2892" s="5"/>
      <c r="Y2892" s="5"/>
      <c r="Z2892" s="5"/>
      <c r="AA2892" s="5"/>
      <c r="AB2892" s="5"/>
      <c r="AC2892" s="5"/>
      <c r="AD2892" s="5"/>
      <c r="AE2892" s="3"/>
      <c r="AF2892" s="3"/>
      <c r="AG2892" s="3"/>
      <c r="AH2892" s="3"/>
      <c r="AI2892" s="3"/>
      <c r="AJ2892" s="3"/>
      <c r="AK2892" s="3"/>
      <c r="AL2892" s="3"/>
      <c r="AM2892" s="3"/>
      <c r="AN2892" s="3"/>
      <c r="AO2892" s="3"/>
      <c r="AP2892" s="3"/>
      <c r="AQ2892" s="3"/>
      <c r="AR2892" s="3"/>
      <c r="AS2892" s="3"/>
      <c r="AT2892" s="3"/>
      <c r="AU2892" s="3"/>
      <c r="AV2892" s="3"/>
      <c r="AW2892" s="3"/>
      <c r="AX2892" s="3"/>
      <c r="AY2892" s="3"/>
      <c r="AZ2892" s="3"/>
      <c r="BA2892" s="3"/>
      <c r="BB2892" s="3"/>
      <c r="BC2892" s="3"/>
      <c r="BD2892" s="3"/>
      <c r="BE2892" s="3"/>
      <c r="BF2892" s="3"/>
    </row>
    <row r="2893" spans="1:58" s="11" customFormat="1" ht="12.75">
      <c r="A2893" s="9"/>
      <c r="B2893" s="33"/>
      <c r="C2893" s="3"/>
      <c r="D2893" s="3"/>
      <c r="E2893" s="3"/>
      <c r="F2893" s="3"/>
      <c r="G2893" s="5"/>
      <c r="H2893" s="5"/>
      <c r="I2893" s="5"/>
      <c r="J2893" s="5"/>
      <c r="K2893" s="5"/>
      <c r="L2893" s="5"/>
      <c r="M2893" s="5"/>
      <c r="N2893" s="5"/>
      <c r="O2893" s="5"/>
      <c r="P2893" s="5"/>
      <c r="Q2893" s="5"/>
      <c r="R2893" s="5"/>
      <c r="S2893" s="5"/>
      <c r="T2893" s="5"/>
      <c r="U2893" s="5"/>
      <c r="V2893" s="5"/>
      <c r="W2893" s="5"/>
      <c r="X2893" s="5"/>
      <c r="Y2893" s="5"/>
      <c r="Z2893" s="5"/>
      <c r="AA2893" s="5"/>
      <c r="AB2893" s="5"/>
      <c r="AC2893" s="5"/>
      <c r="AD2893" s="5"/>
      <c r="AE2893" s="3"/>
      <c r="AF2893" s="3"/>
      <c r="AG2893" s="3"/>
      <c r="AH2893" s="3"/>
      <c r="AI2893" s="3"/>
      <c r="AJ2893" s="3"/>
      <c r="AK2893" s="3"/>
      <c r="AL2893" s="3"/>
      <c r="AM2893" s="3"/>
      <c r="AN2893" s="3"/>
      <c r="AO2893" s="3"/>
      <c r="AP2893" s="3"/>
      <c r="AQ2893" s="3"/>
      <c r="AR2893" s="3"/>
      <c r="AS2893" s="3"/>
      <c r="AT2893" s="3"/>
      <c r="AU2893" s="3"/>
      <c r="AV2893" s="3"/>
      <c r="AW2893" s="3"/>
      <c r="AX2893" s="3"/>
      <c r="AY2893" s="3"/>
      <c r="AZ2893" s="3"/>
      <c r="BA2893" s="3"/>
      <c r="BB2893" s="3"/>
      <c r="BC2893" s="3"/>
      <c r="BD2893" s="3"/>
      <c r="BE2893" s="3"/>
      <c r="BF2893" s="3"/>
    </row>
    <row r="2894" spans="1:58" s="11" customFormat="1" ht="12.75">
      <c r="A2894" s="9"/>
      <c r="B2894" s="33"/>
      <c r="C2894" s="3"/>
      <c r="D2894" s="3"/>
      <c r="E2894" s="3"/>
      <c r="F2894" s="3"/>
      <c r="G2894" s="5"/>
      <c r="H2894" s="5"/>
      <c r="I2894" s="5"/>
      <c r="J2894" s="5"/>
      <c r="K2894" s="5"/>
      <c r="L2894" s="5"/>
      <c r="M2894" s="5"/>
      <c r="N2894" s="5"/>
      <c r="O2894" s="5"/>
      <c r="P2894" s="5"/>
      <c r="Q2894" s="5"/>
      <c r="R2894" s="5"/>
      <c r="S2894" s="5"/>
      <c r="T2894" s="5"/>
      <c r="U2894" s="5"/>
      <c r="V2894" s="5"/>
      <c r="W2894" s="5"/>
      <c r="X2894" s="5"/>
      <c r="Y2894" s="5"/>
      <c r="Z2894" s="5"/>
      <c r="AA2894" s="5"/>
      <c r="AB2894" s="5"/>
      <c r="AC2894" s="5"/>
      <c r="AD2894" s="5"/>
      <c r="AE2894" s="3"/>
      <c r="AF2894" s="3"/>
      <c r="AG2894" s="3"/>
      <c r="AH2894" s="3"/>
      <c r="AI2894" s="3"/>
      <c r="AJ2894" s="3"/>
      <c r="AK2894" s="3"/>
      <c r="AL2894" s="3"/>
      <c r="AM2894" s="3"/>
      <c r="AN2894" s="3"/>
      <c r="AO2894" s="3"/>
      <c r="AP2894" s="3"/>
      <c r="AQ2894" s="3"/>
      <c r="AR2894" s="3"/>
      <c r="AS2894" s="3"/>
      <c r="AT2894" s="3"/>
      <c r="AU2894" s="3"/>
      <c r="AV2894" s="3"/>
      <c r="AW2894" s="3"/>
      <c r="AX2894" s="3"/>
      <c r="AY2894" s="3"/>
      <c r="AZ2894" s="3"/>
      <c r="BA2894" s="3"/>
      <c r="BB2894" s="3"/>
      <c r="BC2894" s="3"/>
      <c r="BD2894" s="3"/>
      <c r="BE2894" s="3"/>
      <c r="BF2894" s="3"/>
    </row>
    <row r="2895" spans="1:58" s="11" customFormat="1" ht="12.75">
      <c r="A2895" s="9"/>
      <c r="B2895" s="33"/>
      <c r="C2895" s="3"/>
      <c r="D2895" s="3"/>
      <c r="E2895" s="3"/>
      <c r="F2895" s="3"/>
      <c r="G2895" s="5"/>
      <c r="H2895" s="5"/>
      <c r="I2895" s="5"/>
      <c r="J2895" s="5"/>
      <c r="K2895" s="5"/>
      <c r="L2895" s="5"/>
      <c r="M2895" s="5"/>
      <c r="N2895" s="5"/>
      <c r="O2895" s="5"/>
      <c r="P2895" s="5"/>
      <c r="Q2895" s="5"/>
      <c r="R2895" s="5"/>
      <c r="S2895" s="5"/>
      <c r="T2895" s="5"/>
      <c r="U2895" s="5"/>
      <c r="V2895" s="5"/>
      <c r="W2895" s="5"/>
      <c r="X2895" s="5"/>
      <c r="Y2895" s="5"/>
      <c r="Z2895" s="5"/>
      <c r="AA2895" s="5"/>
      <c r="AB2895" s="5"/>
      <c r="AC2895" s="5"/>
      <c r="AD2895" s="5"/>
      <c r="AE2895" s="3"/>
      <c r="AF2895" s="3"/>
      <c r="AG2895" s="3"/>
      <c r="AH2895" s="3"/>
      <c r="AI2895" s="3"/>
      <c r="AJ2895" s="3"/>
      <c r="AK2895" s="3"/>
      <c r="AL2895" s="3"/>
      <c r="AM2895" s="3"/>
      <c r="AN2895" s="3"/>
      <c r="AO2895" s="3"/>
      <c r="AP2895" s="3"/>
      <c r="AQ2895" s="3"/>
      <c r="AR2895" s="3"/>
      <c r="AS2895" s="3"/>
      <c r="AT2895" s="3"/>
      <c r="AU2895" s="3"/>
      <c r="AV2895" s="3"/>
      <c r="AW2895" s="3"/>
      <c r="AX2895" s="3"/>
      <c r="AY2895" s="3"/>
      <c r="AZ2895" s="3"/>
      <c r="BA2895" s="3"/>
      <c r="BB2895" s="3"/>
      <c r="BC2895" s="3"/>
      <c r="BD2895" s="3"/>
      <c r="BE2895" s="3"/>
      <c r="BF2895" s="3"/>
    </row>
    <row r="2896" spans="1:58" s="11" customFormat="1" ht="12.75">
      <c r="A2896" s="9"/>
      <c r="B2896" s="33"/>
      <c r="C2896" s="3"/>
      <c r="D2896" s="3"/>
      <c r="E2896" s="3"/>
      <c r="F2896" s="3"/>
      <c r="G2896" s="5"/>
      <c r="H2896" s="5"/>
      <c r="I2896" s="5"/>
      <c r="J2896" s="5"/>
      <c r="K2896" s="5"/>
      <c r="L2896" s="5"/>
      <c r="M2896" s="5"/>
      <c r="N2896" s="5"/>
      <c r="O2896" s="5"/>
      <c r="P2896" s="5"/>
      <c r="Q2896" s="5"/>
      <c r="R2896" s="5"/>
      <c r="S2896" s="5"/>
      <c r="T2896" s="5"/>
      <c r="U2896" s="5"/>
      <c r="V2896" s="5"/>
      <c r="W2896" s="5"/>
      <c r="X2896" s="5"/>
      <c r="Y2896" s="5"/>
      <c r="Z2896" s="5"/>
      <c r="AA2896" s="5"/>
      <c r="AB2896" s="5"/>
      <c r="AC2896" s="5"/>
      <c r="AD2896" s="5"/>
      <c r="AE2896" s="3"/>
      <c r="AF2896" s="3"/>
      <c r="AG2896" s="3"/>
      <c r="AH2896" s="3"/>
      <c r="AI2896" s="3"/>
      <c r="AJ2896" s="3"/>
      <c r="AK2896" s="3"/>
      <c r="AL2896" s="3"/>
      <c r="AM2896" s="3"/>
      <c r="AN2896" s="3"/>
      <c r="AO2896" s="3"/>
      <c r="AP2896" s="3"/>
      <c r="AQ2896" s="3"/>
      <c r="AR2896" s="3"/>
      <c r="AS2896" s="3"/>
      <c r="AT2896" s="3"/>
      <c r="AU2896" s="3"/>
      <c r="AV2896" s="3"/>
      <c r="AW2896" s="3"/>
      <c r="AX2896" s="3"/>
      <c r="AY2896" s="3"/>
      <c r="AZ2896" s="3"/>
      <c r="BA2896" s="3"/>
      <c r="BB2896" s="3"/>
      <c r="BC2896" s="3"/>
      <c r="BD2896" s="3"/>
      <c r="BE2896" s="3"/>
      <c r="BF2896" s="3"/>
    </row>
    <row r="2897" spans="1:58" s="11" customFormat="1" ht="12.75">
      <c r="A2897" s="9"/>
      <c r="B2897" s="33"/>
      <c r="C2897" s="3"/>
      <c r="D2897" s="3"/>
      <c r="E2897" s="3"/>
      <c r="F2897" s="3"/>
      <c r="G2897" s="5"/>
      <c r="H2897" s="5"/>
      <c r="I2897" s="5"/>
      <c r="J2897" s="5"/>
      <c r="K2897" s="5"/>
      <c r="L2897" s="5"/>
      <c r="M2897" s="5"/>
      <c r="N2897" s="5"/>
      <c r="O2897" s="5"/>
      <c r="P2897" s="5"/>
      <c r="Q2897" s="5"/>
      <c r="R2897" s="5"/>
      <c r="S2897" s="5"/>
      <c r="T2897" s="5"/>
      <c r="U2897" s="5"/>
      <c r="V2897" s="5"/>
      <c r="W2897" s="5"/>
      <c r="X2897" s="5"/>
      <c r="Y2897" s="5"/>
      <c r="Z2897" s="5"/>
      <c r="AA2897" s="5"/>
      <c r="AB2897" s="5"/>
      <c r="AC2897" s="5"/>
      <c r="AD2897" s="5"/>
      <c r="AE2897" s="3"/>
      <c r="AF2897" s="3"/>
      <c r="AG2897" s="3"/>
      <c r="AH2897" s="3"/>
      <c r="AI2897" s="3"/>
      <c r="AJ2897" s="3"/>
      <c r="AK2897" s="3"/>
      <c r="AL2897" s="3"/>
      <c r="AM2897" s="3"/>
      <c r="AN2897" s="3"/>
      <c r="AO2897" s="3"/>
      <c r="AP2897" s="3"/>
      <c r="AQ2897" s="3"/>
      <c r="AR2897" s="3"/>
      <c r="AS2897" s="3"/>
      <c r="AT2897" s="3"/>
      <c r="AU2897" s="3"/>
      <c r="AV2897" s="3"/>
      <c r="AW2897" s="3"/>
      <c r="AX2897" s="3"/>
      <c r="AY2897" s="3"/>
      <c r="AZ2897" s="3"/>
      <c r="BA2897" s="3"/>
      <c r="BB2897" s="3"/>
      <c r="BC2897" s="3"/>
      <c r="BD2897" s="3"/>
      <c r="BE2897" s="3"/>
      <c r="BF2897" s="3"/>
    </row>
    <row r="2898" spans="1:58" s="11" customFormat="1" ht="12.75">
      <c r="A2898" s="9"/>
      <c r="B2898" s="33"/>
      <c r="C2898" s="3"/>
      <c r="D2898" s="3"/>
      <c r="E2898" s="3"/>
      <c r="F2898" s="3"/>
      <c r="G2898" s="5"/>
      <c r="H2898" s="5"/>
      <c r="I2898" s="5"/>
      <c r="J2898" s="5"/>
      <c r="K2898" s="5"/>
      <c r="L2898" s="5"/>
      <c r="M2898" s="5"/>
      <c r="N2898" s="5"/>
      <c r="O2898" s="5"/>
      <c r="P2898" s="5"/>
      <c r="Q2898" s="5"/>
      <c r="R2898" s="5"/>
      <c r="S2898" s="5"/>
      <c r="T2898" s="5"/>
      <c r="U2898" s="5"/>
      <c r="V2898" s="5"/>
      <c r="W2898" s="5"/>
      <c r="X2898" s="5"/>
      <c r="Y2898" s="5"/>
      <c r="Z2898" s="5"/>
      <c r="AA2898" s="5"/>
      <c r="AB2898" s="5"/>
      <c r="AC2898" s="5"/>
      <c r="AD2898" s="5"/>
      <c r="AE2898" s="3"/>
      <c r="AF2898" s="3"/>
      <c r="AG2898" s="3"/>
      <c r="AH2898" s="3"/>
      <c r="AI2898" s="3"/>
      <c r="AJ2898" s="3"/>
      <c r="AK2898" s="3"/>
      <c r="AL2898" s="3"/>
      <c r="AM2898" s="3"/>
      <c r="AN2898" s="3"/>
      <c r="AO2898" s="3"/>
      <c r="AP2898" s="3"/>
      <c r="AQ2898" s="3"/>
      <c r="AR2898" s="3"/>
      <c r="AS2898" s="3"/>
      <c r="AT2898" s="3"/>
      <c r="AU2898" s="3"/>
      <c r="AV2898" s="3"/>
      <c r="AW2898" s="3"/>
      <c r="AX2898" s="3"/>
      <c r="AY2898" s="3"/>
      <c r="AZ2898" s="3"/>
      <c r="BA2898" s="3"/>
      <c r="BB2898" s="3"/>
      <c r="BC2898" s="3"/>
      <c r="BD2898" s="3"/>
      <c r="BE2898" s="3"/>
      <c r="BF2898" s="3"/>
    </row>
    <row r="2899" spans="1:58" s="11" customFormat="1" ht="12.75">
      <c r="A2899" s="9"/>
      <c r="B2899" s="33"/>
      <c r="C2899" s="3"/>
      <c r="D2899" s="3"/>
      <c r="E2899" s="3"/>
      <c r="F2899" s="3"/>
      <c r="G2899" s="5"/>
      <c r="H2899" s="5"/>
      <c r="I2899" s="5"/>
      <c r="J2899" s="5"/>
      <c r="K2899" s="5"/>
      <c r="L2899" s="5"/>
      <c r="M2899" s="5"/>
      <c r="N2899" s="5"/>
      <c r="O2899" s="5"/>
      <c r="P2899" s="5"/>
      <c r="Q2899" s="5"/>
      <c r="R2899" s="5"/>
      <c r="S2899" s="5"/>
      <c r="T2899" s="5"/>
      <c r="U2899" s="5"/>
      <c r="V2899" s="5"/>
      <c r="W2899" s="5"/>
      <c r="X2899" s="5"/>
      <c r="Y2899" s="5"/>
      <c r="Z2899" s="5"/>
      <c r="AA2899" s="5"/>
      <c r="AB2899" s="5"/>
      <c r="AC2899" s="5"/>
      <c r="AD2899" s="5"/>
      <c r="AE2899" s="3"/>
      <c r="AF2899" s="3"/>
      <c r="AG2899" s="3"/>
      <c r="AH2899" s="3"/>
      <c r="AI2899" s="3"/>
      <c r="AJ2899" s="3"/>
      <c r="AK2899" s="3"/>
      <c r="AL2899" s="3"/>
      <c r="AM2899" s="3"/>
      <c r="AN2899" s="3"/>
      <c r="AO2899" s="3"/>
      <c r="AP2899" s="3"/>
      <c r="AQ2899" s="3"/>
      <c r="AR2899" s="3"/>
      <c r="AS2899" s="3"/>
      <c r="AT2899" s="3"/>
      <c r="AU2899" s="3"/>
      <c r="AV2899" s="3"/>
      <c r="AW2899" s="3"/>
      <c r="AX2899" s="3"/>
      <c r="AY2899" s="3"/>
      <c r="AZ2899" s="3"/>
      <c r="BA2899" s="3"/>
      <c r="BB2899" s="3"/>
      <c r="BC2899" s="3"/>
      <c r="BD2899" s="3"/>
      <c r="BE2899" s="3"/>
      <c r="BF2899" s="3"/>
    </row>
    <row r="2900" spans="1:58" s="11" customFormat="1" ht="12.75">
      <c r="A2900" s="9"/>
      <c r="B2900" s="33"/>
      <c r="C2900" s="3"/>
      <c r="D2900" s="3"/>
      <c r="E2900" s="3"/>
      <c r="F2900" s="3"/>
      <c r="G2900" s="5"/>
      <c r="H2900" s="5"/>
      <c r="I2900" s="5"/>
      <c r="J2900" s="5"/>
      <c r="K2900" s="5"/>
      <c r="L2900" s="5"/>
      <c r="M2900" s="5"/>
      <c r="N2900" s="5"/>
      <c r="O2900" s="5"/>
      <c r="P2900" s="5"/>
      <c r="Q2900" s="5"/>
      <c r="R2900" s="5"/>
      <c r="S2900" s="5"/>
      <c r="T2900" s="5"/>
      <c r="U2900" s="5"/>
      <c r="V2900" s="5"/>
      <c r="W2900" s="5"/>
      <c r="X2900" s="5"/>
      <c r="Y2900" s="5"/>
      <c r="Z2900" s="5"/>
      <c r="AA2900" s="5"/>
      <c r="AB2900" s="5"/>
      <c r="AC2900" s="5"/>
      <c r="AD2900" s="5"/>
      <c r="AE2900" s="3"/>
      <c r="AF2900" s="3"/>
      <c r="AG2900" s="3"/>
      <c r="AH2900" s="3"/>
      <c r="AI2900" s="3"/>
      <c r="AJ2900" s="3"/>
      <c r="AK2900" s="3"/>
      <c r="AL2900" s="3"/>
      <c r="AM2900" s="3"/>
      <c r="AN2900" s="3"/>
      <c r="AO2900" s="3"/>
      <c r="AP2900" s="3"/>
      <c r="AQ2900" s="3"/>
      <c r="AR2900" s="3"/>
      <c r="AS2900" s="3"/>
      <c r="AT2900" s="3"/>
      <c r="AU2900" s="3"/>
      <c r="AV2900" s="3"/>
      <c r="AW2900" s="3"/>
      <c r="AX2900" s="3"/>
      <c r="AY2900" s="3"/>
      <c r="AZ2900" s="3"/>
      <c r="BA2900" s="3"/>
      <c r="BB2900" s="3"/>
      <c r="BC2900" s="3"/>
      <c r="BD2900" s="3"/>
      <c r="BE2900" s="3"/>
      <c r="BF2900" s="3"/>
    </row>
    <row r="2901" spans="1:58" s="11" customFormat="1" ht="12.75">
      <c r="A2901" s="9"/>
      <c r="B2901" s="33"/>
      <c r="C2901" s="3"/>
      <c r="D2901" s="3"/>
      <c r="E2901" s="3"/>
      <c r="F2901" s="3"/>
      <c r="G2901" s="5"/>
      <c r="H2901" s="5"/>
      <c r="I2901" s="5"/>
      <c r="J2901" s="5"/>
      <c r="K2901" s="5"/>
      <c r="L2901" s="5"/>
      <c r="M2901" s="5"/>
      <c r="N2901" s="5"/>
      <c r="O2901" s="5"/>
      <c r="P2901" s="5"/>
      <c r="Q2901" s="5"/>
      <c r="R2901" s="5"/>
      <c r="S2901" s="5"/>
      <c r="T2901" s="5"/>
      <c r="U2901" s="5"/>
      <c r="V2901" s="5"/>
      <c r="W2901" s="5"/>
      <c r="X2901" s="5"/>
      <c r="Y2901" s="5"/>
      <c r="Z2901" s="5"/>
      <c r="AA2901" s="5"/>
      <c r="AB2901" s="5"/>
      <c r="AC2901" s="5"/>
      <c r="AD2901" s="5"/>
      <c r="AE2901" s="3"/>
      <c r="AF2901" s="3"/>
      <c r="AG2901" s="3"/>
      <c r="AH2901" s="3"/>
      <c r="AI2901" s="3"/>
      <c r="AJ2901" s="3"/>
      <c r="AK2901" s="3"/>
      <c r="AL2901" s="3"/>
      <c r="AM2901" s="3"/>
      <c r="AN2901" s="3"/>
      <c r="AO2901" s="3"/>
      <c r="AP2901" s="3"/>
      <c r="AQ2901" s="3"/>
      <c r="AR2901" s="3"/>
      <c r="AS2901" s="3"/>
      <c r="AT2901" s="3"/>
      <c r="AU2901" s="3"/>
      <c r="AV2901" s="3"/>
      <c r="AW2901" s="3"/>
      <c r="AX2901" s="3"/>
      <c r="AY2901" s="3"/>
      <c r="AZ2901" s="3"/>
      <c r="BA2901" s="3"/>
      <c r="BB2901" s="3"/>
      <c r="BC2901" s="3"/>
      <c r="BD2901" s="3"/>
      <c r="BE2901" s="3"/>
      <c r="BF2901" s="3"/>
    </row>
    <row r="2902" spans="1:58" s="11" customFormat="1" ht="12.75">
      <c r="A2902" s="9"/>
      <c r="B2902" s="33"/>
      <c r="C2902" s="3"/>
      <c r="D2902" s="3"/>
      <c r="E2902" s="3"/>
      <c r="F2902" s="3"/>
      <c r="G2902" s="5"/>
      <c r="H2902" s="5"/>
      <c r="I2902" s="5"/>
      <c r="J2902" s="5"/>
      <c r="K2902" s="5"/>
      <c r="L2902" s="5"/>
      <c r="M2902" s="5"/>
      <c r="N2902" s="5"/>
      <c r="O2902" s="5"/>
      <c r="P2902" s="5"/>
      <c r="Q2902" s="5"/>
      <c r="R2902" s="5"/>
      <c r="S2902" s="5"/>
      <c r="T2902" s="5"/>
      <c r="U2902" s="5"/>
      <c r="V2902" s="5"/>
      <c r="W2902" s="5"/>
      <c r="X2902" s="5"/>
      <c r="Y2902" s="5"/>
      <c r="Z2902" s="5"/>
      <c r="AA2902" s="5"/>
      <c r="AB2902" s="5"/>
      <c r="AC2902" s="5"/>
      <c r="AD2902" s="5"/>
      <c r="AE2902" s="3"/>
      <c r="AF2902" s="3"/>
      <c r="AG2902" s="3"/>
      <c r="AH2902" s="3"/>
      <c r="AI2902" s="3"/>
      <c r="AJ2902" s="3"/>
      <c r="AK2902" s="3"/>
      <c r="AL2902" s="3"/>
      <c r="AM2902" s="3"/>
      <c r="AN2902" s="3"/>
      <c r="AO2902" s="3"/>
      <c r="AP2902" s="3"/>
      <c r="AQ2902" s="3"/>
      <c r="AR2902" s="3"/>
      <c r="AS2902" s="3"/>
      <c r="AT2902" s="3"/>
      <c r="AU2902" s="3"/>
      <c r="AV2902" s="3"/>
      <c r="AW2902" s="3"/>
      <c r="AX2902" s="3"/>
      <c r="AY2902" s="3"/>
      <c r="AZ2902" s="3"/>
      <c r="BA2902" s="3"/>
      <c r="BB2902" s="3"/>
      <c r="BC2902" s="3"/>
      <c r="BD2902" s="3"/>
      <c r="BE2902" s="3"/>
      <c r="BF2902" s="3"/>
    </row>
    <row r="2903" spans="1:58" s="11" customFormat="1" ht="12.75">
      <c r="A2903" s="9"/>
      <c r="B2903" s="33"/>
      <c r="C2903" s="3"/>
      <c r="D2903" s="3"/>
      <c r="E2903" s="3"/>
      <c r="F2903" s="3"/>
      <c r="G2903" s="5"/>
      <c r="H2903" s="5"/>
      <c r="I2903" s="5"/>
      <c r="J2903" s="5"/>
      <c r="K2903" s="5"/>
      <c r="L2903" s="5"/>
      <c r="M2903" s="5"/>
      <c r="N2903" s="5"/>
      <c r="O2903" s="5"/>
      <c r="P2903" s="5"/>
      <c r="Q2903" s="5"/>
      <c r="R2903" s="5"/>
      <c r="S2903" s="5"/>
      <c r="T2903" s="5"/>
      <c r="U2903" s="5"/>
      <c r="V2903" s="5"/>
      <c r="W2903" s="5"/>
      <c r="X2903" s="5"/>
      <c r="Y2903" s="5"/>
      <c r="Z2903" s="5"/>
      <c r="AA2903" s="5"/>
      <c r="AB2903" s="5"/>
      <c r="AC2903" s="5"/>
      <c r="AD2903" s="5"/>
      <c r="AE2903" s="3"/>
      <c r="AF2903" s="3"/>
      <c r="AG2903" s="3"/>
      <c r="AH2903" s="3"/>
      <c r="AI2903" s="3"/>
      <c r="AJ2903" s="3"/>
      <c r="AK2903" s="3"/>
      <c r="AL2903" s="3"/>
      <c r="AM2903" s="3"/>
      <c r="AN2903" s="3"/>
      <c r="AO2903" s="3"/>
      <c r="AP2903" s="3"/>
      <c r="AQ2903" s="3"/>
      <c r="AR2903" s="3"/>
      <c r="AS2903" s="3"/>
      <c r="AT2903" s="3"/>
      <c r="AU2903" s="3"/>
      <c r="AV2903" s="3"/>
      <c r="AW2903" s="3"/>
      <c r="AX2903" s="3"/>
      <c r="AY2903" s="3"/>
      <c r="AZ2903" s="3"/>
      <c r="BA2903" s="3"/>
      <c r="BB2903" s="3"/>
      <c r="BC2903" s="3"/>
      <c r="BD2903" s="3"/>
      <c r="BE2903" s="3"/>
      <c r="BF2903" s="3"/>
    </row>
    <row r="2904" spans="1:58" s="11" customFormat="1" ht="12.75">
      <c r="A2904" s="9"/>
      <c r="B2904" s="33"/>
      <c r="C2904" s="3"/>
      <c r="D2904" s="3"/>
      <c r="E2904" s="3"/>
      <c r="F2904" s="3"/>
      <c r="G2904" s="5"/>
      <c r="H2904" s="5"/>
      <c r="I2904" s="5"/>
      <c r="J2904" s="5"/>
      <c r="K2904" s="5"/>
      <c r="L2904" s="5"/>
      <c r="M2904" s="5"/>
      <c r="N2904" s="5"/>
      <c r="O2904" s="5"/>
      <c r="P2904" s="5"/>
      <c r="Q2904" s="5"/>
      <c r="R2904" s="5"/>
      <c r="S2904" s="5"/>
      <c r="T2904" s="5"/>
      <c r="U2904" s="5"/>
      <c r="V2904" s="5"/>
      <c r="W2904" s="5"/>
      <c r="X2904" s="5"/>
      <c r="Y2904" s="5"/>
      <c r="Z2904" s="5"/>
      <c r="AA2904" s="5"/>
      <c r="AB2904" s="5"/>
      <c r="AC2904" s="5"/>
      <c r="AD2904" s="5"/>
      <c r="AE2904" s="3"/>
      <c r="AF2904" s="3"/>
      <c r="AG2904" s="3"/>
      <c r="AH2904" s="3"/>
      <c r="AI2904" s="3"/>
      <c r="AJ2904" s="3"/>
      <c r="AK2904" s="3"/>
      <c r="AL2904" s="3"/>
      <c r="AM2904" s="3"/>
      <c r="AN2904" s="3"/>
      <c r="AO2904" s="3"/>
      <c r="AP2904" s="3"/>
      <c r="AQ2904" s="3"/>
      <c r="AR2904" s="3"/>
      <c r="AS2904" s="3"/>
      <c r="AT2904" s="3"/>
      <c r="AU2904" s="3"/>
      <c r="AV2904" s="3"/>
      <c r="AW2904" s="3"/>
      <c r="AX2904" s="3"/>
      <c r="AY2904" s="3"/>
      <c r="AZ2904" s="3"/>
      <c r="BA2904" s="3"/>
      <c r="BB2904" s="3"/>
      <c r="BC2904" s="3"/>
      <c r="BD2904" s="3"/>
      <c r="BE2904" s="3"/>
      <c r="BF2904" s="3"/>
    </row>
    <row r="2905" spans="1:58" s="11" customFormat="1" ht="12.75">
      <c r="A2905" s="9"/>
      <c r="B2905" s="33"/>
      <c r="C2905" s="3"/>
      <c r="D2905" s="3"/>
      <c r="E2905" s="3"/>
      <c r="F2905" s="3"/>
      <c r="G2905" s="5"/>
      <c r="H2905" s="5"/>
      <c r="I2905" s="5"/>
      <c r="J2905" s="5"/>
      <c r="K2905" s="5"/>
      <c r="L2905" s="5"/>
      <c r="M2905" s="5"/>
      <c r="N2905" s="5"/>
      <c r="O2905" s="5"/>
      <c r="P2905" s="5"/>
      <c r="Q2905" s="5"/>
      <c r="R2905" s="5"/>
      <c r="S2905" s="5"/>
      <c r="T2905" s="5"/>
      <c r="U2905" s="5"/>
      <c r="V2905" s="5"/>
      <c r="W2905" s="5"/>
      <c r="X2905" s="5"/>
      <c r="Y2905" s="5"/>
      <c r="Z2905" s="5"/>
      <c r="AA2905" s="5"/>
      <c r="AB2905" s="5"/>
      <c r="AC2905" s="5"/>
      <c r="AD2905" s="5"/>
      <c r="AE2905" s="3"/>
      <c r="AF2905" s="3"/>
      <c r="AG2905" s="3"/>
      <c r="AH2905" s="3"/>
      <c r="AI2905" s="3"/>
      <c r="AJ2905" s="3"/>
      <c r="AK2905" s="3"/>
      <c r="AL2905" s="3"/>
      <c r="AM2905" s="3"/>
      <c r="AN2905" s="3"/>
      <c r="AO2905" s="3"/>
      <c r="AP2905" s="3"/>
      <c r="AQ2905" s="3"/>
      <c r="AR2905" s="3"/>
      <c r="AS2905" s="3"/>
      <c r="AT2905" s="3"/>
      <c r="AU2905" s="3"/>
      <c r="AV2905" s="3"/>
      <c r="AW2905" s="3"/>
      <c r="AX2905" s="3"/>
      <c r="AY2905" s="3"/>
      <c r="AZ2905" s="3"/>
      <c r="BA2905" s="3"/>
      <c r="BB2905" s="3"/>
      <c r="BC2905" s="3"/>
      <c r="BD2905" s="3"/>
      <c r="BE2905" s="3"/>
      <c r="BF2905" s="3"/>
    </row>
    <row r="2906" spans="1:58" s="11" customFormat="1" ht="12.75">
      <c r="A2906" s="9"/>
      <c r="B2906" s="33"/>
      <c r="C2906" s="3"/>
      <c r="D2906" s="3"/>
      <c r="E2906" s="3"/>
      <c r="F2906" s="3"/>
      <c r="G2906" s="5"/>
      <c r="H2906" s="5"/>
      <c r="I2906" s="5"/>
      <c r="J2906" s="5"/>
      <c r="K2906" s="5"/>
      <c r="L2906" s="5"/>
      <c r="M2906" s="5"/>
      <c r="N2906" s="5"/>
      <c r="O2906" s="5"/>
      <c r="P2906" s="5"/>
      <c r="Q2906" s="5"/>
      <c r="R2906" s="5"/>
      <c r="S2906" s="5"/>
      <c r="T2906" s="5"/>
      <c r="U2906" s="5"/>
      <c r="V2906" s="5"/>
      <c r="W2906" s="5"/>
      <c r="X2906" s="5"/>
      <c r="Y2906" s="5"/>
      <c r="Z2906" s="5"/>
      <c r="AA2906" s="5"/>
      <c r="AB2906" s="5"/>
      <c r="AC2906" s="5"/>
      <c r="AD2906" s="5"/>
      <c r="AE2906" s="3"/>
      <c r="AF2906" s="3"/>
      <c r="AG2906" s="3"/>
      <c r="AH2906" s="3"/>
      <c r="AI2906" s="3"/>
      <c r="AJ2906" s="3"/>
      <c r="AK2906" s="3"/>
      <c r="AL2906" s="3"/>
      <c r="AM2906" s="3"/>
      <c r="AN2906" s="3"/>
      <c r="AO2906" s="3"/>
      <c r="AP2906" s="3"/>
      <c r="AQ2906" s="3"/>
      <c r="AR2906" s="3"/>
      <c r="AS2906" s="3"/>
      <c r="AT2906" s="3"/>
      <c r="AU2906" s="3"/>
      <c r="AV2906" s="3"/>
      <c r="AW2906" s="3"/>
      <c r="AX2906" s="3"/>
      <c r="AY2906" s="3"/>
      <c r="AZ2906" s="3"/>
      <c r="BA2906" s="3"/>
      <c r="BB2906" s="3"/>
      <c r="BC2906" s="3"/>
      <c r="BD2906" s="3"/>
      <c r="BE2906" s="3"/>
      <c r="BF2906" s="3"/>
    </row>
    <row r="2907" spans="1:58" s="11" customFormat="1" ht="12.75">
      <c r="A2907" s="9"/>
      <c r="B2907" s="33"/>
      <c r="C2907" s="3"/>
      <c r="D2907" s="3"/>
      <c r="E2907" s="3"/>
      <c r="F2907" s="3"/>
      <c r="G2907" s="5"/>
      <c r="H2907" s="5"/>
      <c r="I2907" s="5"/>
      <c r="J2907" s="5"/>
      <c r="K2907" s="5"/>
      <c r="L2907" s="5"/>
      <c r="M2907" s="5"/>
      <c r="N2907" s="5"/>
      <c r="O2907" s="5"/>
      <c r="P2907" s="5"/>
      <c r="Q2907" s="5"/>
      <c r="R2907" s="5"/>
      <c r="S2907" s="5"/>
      <c r="T2907" s="5"/>
      <c r="U2907" s="5"/>
      <c r="V2907" s="5"/>
      <c r="W2907" s="5"/>
      <c r="X2907" s="5"/>
      <c r="Y2907" s="5"/>
      <c r="Z2907" s="5"/>
      <c r="AA2907" s="5"/>
      <c r="AB2907" s="5"/>
      <c r="AC2907" s="5"/>
      <c r="AD2907" s="5"/>
      <c r="AE2907" s="3"/>
      <c r="AF2907" s="3"/>
      <c r="AG2907" s="3"/>
      <c r="AH2907" s="3"/>
      <c r="AI2907" s="3"/>
      <c r="AJ2907" s="3"/>
      <c r="AK2907" s="3"/>
      <c r="AL2907" s="3"/>
      <c r="AM2907" s="3"/>
      <c r="AN2907" s="3"/>
      <c r="AO2907" s="3"/>
      <c r="AP2907" s="3"/>
      <c r="AQ2907" s="3"/>
      <c r="AR2907" s="3"/>
      <c r="AS2907" s="3"/>
      <c r="AT2907" s="3"/>
      <c r="AU2907" s="3"/>
      <c r="AV2907" s="3"/>
      <c r="AW2907" s="3"/>
      <c r="AX2907" s="3"/>
      <c r="AY2907" s="3"/>
      <c r="AZ2907" s="3"/>
      <c r="BA2907" s="3"/>
      <c r="BB2907" s="3"/>
      <c r="BC2907" s="3"/>
      <c r="BD2907" s="3"/>
      <c r="BE2907" s="3"/>
      <c r="BF2907" s="3"/>
    </row>
    <row r="2908" spans="1:58" s="11" customFormat="1" ht="12.75">
      <c r="A2908" s="9"/>
      <c r="B2908" s="33"/>
      <c r="C2908" s="3"/>
      <c r="D2908" s="3"/>
      <c r="E2908" s="3"/>
      <c r="F2908" s="3"/>
      <c r="G2908" s="5"/>
      <c r="H2908" s="5"/>
      <c r="I2908" s="5"/>
      <c r="J2908" s="5"/>
      <c r="K2908" s="5"/>
      <c r="L2908" s="5"/>
      <c r="M2908" s="5"/>
      <c r="N2908" s="5"/>
      <c r="O2908" s="5"/>
      <c r="P2908" s="5"/>
      <c r="Q2908" s="5"/>
      <c r="R2908" s="5"/>
      <c r="S2908" s="5"/>
      <c r="T2908" s="5"/>
      <c r="U2908" s="5"/>
      <c r="V2908" s="5"/>
      <c r="W2908" s="5"/>
      <c r="X2908" s="5"/>
      <c r="Y2908" s="5"/>
      <c r="Z2908" s="5"/>
      <c r="AA2908" s="5"/>
      <c r="AB2908" s="5"/>
      <c r="AC2908" s="5"/>
      <c r="AD2908" s="5"/>
      <c r="AE2908" s="3"/>
      <c r="AF2908" s="3"/>
      <c r="AG2908" s="3"/>
      <c r="AH2908" s="3"/>
      <c r="AI2908" s="3"/>
      <c r="AJ2908" s="3"/>
      <c r="AK2908" s="3"/>
      <c r="AL2908" s="3"/>
      <c r="AM2908" s="3"/>
      <c r="AN2908" s="3"/>
      <c r="AO2908" s="3"/>
      <c r="AP2908" s="3"/>
      <c r="AQ2908" s="3"/>
      <c r="AR2908" s="3"/>
      <c r="AS2908" s="3"/>
      <c r="AT2908" s="3"/>
      <c r="AU2908" s="3"/>
      <c r="AV2908" s="3"/>
      <c r="AW2908" s="3"/>
      <c r="AX2908" s="3"/>
      <c r="AY2908" s="3"/>
      <c r="AZ2908" s="3"/>
      <c r="BA2908" s="3"/>
      <c r="BB2908" s="3"/>
      <c r="BC2908" s="3"/>
      <c r="BD2908" s="3"/>
      <c r="BE2908" s="3"/>
      <c r="BF2908" s="3"/>
    </row>
    <row r="2909" spans="1:58" s="11" customFormat="1" ht="12.75">
      <c r="A2909" s="9"/>
      <c r="B2909" s="33"/>
      <c r="C2909" s="3"/>
      <c r="D2909" s="3"/>
      <c r="E2909" s="3"/>
      <c r="F2909" s="3"/>
      <c r="G2909" s="5"/>
      <c r="H2909" s="5"/>
      <c r="I2909" s="5"/>
      <c r="J2909" s="5"/>
      <c r="K2909" s="5"/>
      <c r="L2909" s="5"/>
      <c r="M2909" s="5"/>
      <c r="N2909" s="5"/>
      <c r="O2909" s="5"/>
      <c r="P2909" s="5"/>
      <c r="Q2909" s="5"/>
      <c r="R2909" s="5"/>
      <c r="S2909" s="5"/>
      <c r="T2909" s="5"/>
      <c r="U2909" s="5"/>
      <c r="V2909" s="5"/>
      <c r="W2909" s="5"/>
      <c r="X2909" s="5"/>
      <c r="Y2909" s="5"/>
      <c r="Z2909" s="5"/>
      <c r="AA2909" s="5"/>
      <c r="AB2909" s="5"/>
      <c r="AC2909" s="5"/>
      <c r="AD2909" s="5"/>
      <c r="AE2909" s="3"/>
      <c r="AF2909" s="3"/>
      <c r="AG2909" s="3"/>
      <c r="AH2909" s="3"/>
      <c r="AI2909" s="3"/>
      <c r="AJ2909" s="3"/>
      <c r="AK2909" s="3"/>
      <c r="AL2909" s="3"/>
      <c r="AM2909" s="3"/>
      <c r="AN2909" s="3"/>
      <c r="AO2909" s="3"/>
      <c r="AP2909" s="3"/>
      <c r="AQ2909" s="3"/>
      <c r="AR2909" s="3"/>
      <c r="AS2909" s="3"/>
      <c r="AT2909" s="3"/>
      <c r="AU2909" s="3"/>
      <c r="AV2909" s="3"/>
      <c r="AW2909" s="3"/>
      <c r="AX2909" s="3"/>
      <c r="AY2909" s="3"/>
      <c r="AZ2909" s="3"/>
      <c r="BA2909" s="3"/>
      <c r="BB2909" s="3"/>
      <c r="BC2909" s="3"/>
      <c r="BD2909" s="3"/>
      <c r="BE2909" s="3"/>
      <c r="BF2909" s="3"/>
    </row>
    <row r="2910" spans="1:58" s="11" customFormat="1" ht="12.75">
      <c r="A2910" s="9"/>
      <c r="B2910" s="33"/>
      <c r="C2910" s="3"/>
      <c r="D2910" s="3"/>
      <c r="E2910" s="3"/>
      <c r="F2910" s="3"/>
      <c r="G2910" s="5"/>
      <c r="H2910" s="5"/>
      <c r="I2910" s="5"/>
      <c r="J2910" s="5"/>
      <c r="K2910" s="5"/>
      <c r="L2910" s="5"/>
      <c r="M2910" s="5"/>
      <c r="N2910" s="5"/>
      <c r="O2910" s="5"/>
      <c r="P2910" s="5"/>
      <c r="Q2910" s="5"/>
      <c r="R2910" s="5"/>
      <c r="S2910" s="5"/>
      <c r="T2910" s="5"/>
      <c r="U2910" s="5"/>
      <c r="V2910" s="5"/>
      <c r="W2910" s="5"/>
      <c r="X2910" s="5"/>
      <c r="Y2910" s="5"/>
      <c r="Z2910" s="5"/>
      <c r="AA2910" s="5"/>
      <c r="AB2910" s="5"/>
      <c r="AC2910" s="5"/>
      <c r="AD2910" s="5"/>
      <c r="AE2910" s="3"/>
      <c r="AF2910" s="3"/>
      <c r="AG2910" s="3"/>
      <c r="AH2910" s="3"/>
      <c r="AI2910" s="3"/>
      <c r="AJ2910" s="3"/>
      <c r="AK2910" s="3"/>
      <c r="AL2910" s="3"/>
      <c r="AM2910" s="3"/>
      <c r="AN2910" s="3"/>
      <c r="AO2910" s="3"/>
      <c r="AP2910" s="3"/>
      <c r="AQ2910" s="3"/>
      <c r="AR2910" s="3"/>
      <c r="AS2910" s="3"/>
      <c r="AT2910" s="3"/>
      <c r="AU2910" s="3"/>
      <c r="AV2910" s="3"/>
      <c r="AW2910" s="3"/>
      <c r="AX2910" s="3"/>
      <c r="AY2910" s="3"/>
      <c r="AZ2910" s="3"/>
      <c r="BA2910" s="3"/>
      <c r="BB2910" s="3"/>
      <c r="BC2910" s="3"/>
      <c r="BD2910" s="3"/>
      <c r="BE2910" s="3"/>
      <c r="BF2910" s="3"/>
    </row>
    <row r="2911" spans="1:58" s="11" customFormat="1" ht="12.75">
      <c r="A2911" s="9"/>
      <c r="B2911" s="33"/>
      <c r="C2911" s="3"/>
      <c r="D2911" s="3"/>
      <c r="E2911" s="3"/>
      <c r="F2911" s="3"/>
      <c r="G2911" s="5"/>
      <c r="H2911" s="5"/>
      <c r="I2911" s="5"/>
      <c r="J2911" s="5"/>
      <c r="K2911" s="5"/>
      <c r="L2911" s="5"/>
      <c r="M2911" s="5"/>
      <c r="N2911" s="5"/>
      <c r="O2911" s="5"/>
      <c r="P2911" s="5"/>
      <c r="Q2911" s="5"/>
      <c r="R2911" s="5"/>
      <c r="S2911" s="5"/>
      <c r="T2911" s="5"/>
      <c r="U2911" s="5"/>
      <c r="V2911" s="5"/>
      <c r="W2911" s="5"/>
      <c r="X2911" s="5"/>
      <c r="Y2911" s="5"/>
      <c r="Z2911" s="5"/>
      <c r="AA2911" s="5"/>
      <c r="AB2911" s="5"/>
      <c r="AC2911" s="5"/>
      <c r="AD2911" s="5"/>
      <c r="AE2911" s="3"/>
      <c r="AF2911" s="3"/>
      <c r="AG2911" s="3"/>
      <c r="AH2911" s="3"/>
      <c r="AI2911" s="3"/>
      <c r="AJ2911" s="3"/>
      <c r="AK2911" s="3"/>
      <c r="AL2911" s="3"/>
      <c r="AM2911" s="3"/>
      <c r="AN2911" s="3"/>
      <c r="AO2911" s="3"/>
      <c r="AP2911" s="3"/>
      <c r="AQ2911" s="3"/>
      <c r="AR2911" s="3"/>
      <c r="AS2911" s="3"/>
      <c r="AT2911" s="3"/>
      <c r="AU2911" s="3"/>
      <c r="AV2911" s="3"/>
      <c r="AW2911" s="3"/>
      <c r="AX2911" s="3"/>
      <c r="AY2911" s="3"/>
      <c r="AZ2911" s="3"/>
      <c r="BA2911" s="3"/>
      <c r="BB2911" s="3"/>
      <c r="BC2911" s="3"/>
      <c r="BD2911" s="3"/>
      <c r="BE2911" s="3"/>
      <c r="BF2911" s="3"/>
    </row>
    <row r="2912" spans="1:58" s="11" customFormat="1" ht="12.75">
      <c r="A2912" s="9"/>
      <c r="B2912" s="33"/>
      <c r="C2912" s="3"/>
      <c r="D2912" s="3"/>
      <c r="E2912" s="3"/>
      <c r="F2912" s="3"/>
      <c r="G2912" s="5"/>
      <c r="H2912" s="5"/>
      <c r="I2912" s="5"/>
      <c r="J2912" s="5"/>
      <c r="K2912" s="5"/>
      <c r="L2912" s="5"/>
      <c r="M2912" s="5"/>
      <c r="N2912" s="5"/>
      <c r="O2912" s="5"/>
      <c r="P2912" s="5"/>
      <c r="Q2912" s="5"/>
      <c r="R2912" s="5"/>
      <c r="S2912" s="5"/>
      <c r="T2912" s="5"/>
      <c r="U2912" s="5"/>
      <c r="V2912" s="5"/>
      <c r="W2912" s="5"/>
      <c r="X2912" s="5"/>
      <c r="Y2912" s="5"/>
      <c r="Z2912" s="5"/>
      <c r="AA2912" s="5"/>
      <c r="AB2912" s="5"/>
      <c r="AC2912" s="5"/>
      <c r="AD2912" s="5"/>
      <c r="AE2912" s="3"/>
      <c r="AF2912" s="3"/>
      <c r="AG2912" s="3"/>
      <c r="AH2912" s="3"/>
      <c r="AI2912" s="3"/>
      <c r="AJ2912" s="3"/>
      <c r="AK2912" s="3"/>
      <c r="AL2912" s="3"/>
      <c r="AM2912" s="3"/>
      <c r="AN2912" s="3"/>
      <c r="AO2912" s="3"/>
      <c r="AP2912" s="3"/>
      <c r="AQ2912" s="3"/>
      <c r="AR2912" s="3"/>
      <c r="AS2912" s="3"/>
      <c r="AT2912" s="3"/>
      <c r="AU2912" s="3"/>
      <c r="AV2912" s="3"/>
      <c r="AW2912" s="3"/>
      <c r="AX2912" s="3"/>
      <c r="AY2912" s="3"/>
      <c r="AZ2912" s="3"/>
      <c r="BA2912" s="3"/>
      <c r="BB2912" s="3"/>
      <c r="BC2912" s="3"/>
      <c r="BD2912" s="3"/>
      <c r="BE2912" s="3"/>
      <c r="BF2912" s="3"/>
    </row>
    <row r="2913" spans="1:58" s="11" customFormat="1" ht="12.75">
      <c r="A2913" s="9"/>
      <c r="B2913" s="33"/>
      <c r="C2913" s="3"/>
      <c r="D2913" s="3"/>
      <c r="E2913" s="3"/>
      <c r="F2913" s="3"/>
      <c r="G2913" s="5"/>
      <c r="H2913" s="5"/>
      <c r="I2913" s="5"/>
      <c r="J2913" s="5"/>
      <c r="K2913" s="5"/>
      <c r="L2913" s="5"/>
      <c r="M2913" s="5"/>
      <c r="N2913" s="5"/>
      <c r="O2913" s="5"/>
      <c r="P2913" s="5"/>
      <c r="Q2913" s="5"/>
      <c r="R2913" s="5"/>
      <c r="S2913" s="5"/>
      <c r="T2913" s="5"/>
      <c r="U2913" s="5"/>
      <c r="V2913" s="5"/>
      <c r="W2913" s="5"/>
      <c r="X2913" s="5"/>
      <c r="Y2913" s="5"/>
      <c r="Z2913" s="5"/>
      <c r="AA2913" s="5"/>
      <c r="AB2913" s="5"/>
      <c r="AC2913" s="5"/>
      <c r="AD2913" s="5"/>
      <c r="AE2913" s="3"/>
      <c r="AF2913" s="3"/>
      <c r="AG2913" s="3"/>
      <c r="AH2913" s="3"/>
      <c r="AI2913" s="3"/>
      <c r="AJ2913" s="3"/>
      <c r="AK2913" s="3"/>
      <c r="AL2913" s="3"/>
      <c r="AM2913" s="3"/>
      <c r="AN2913" s="3"/>
      <c r="AO2913" s="3"/>
      <c r="AP2913" s="3"/>
      <c r="AQ2913" s="3"/>
      <c r="AR2913" s="3"/>
      <c r="AS2913" s="3"/>
      <c r="AT2913" s="3"/>
      <c r="AU2913" s="3"/>
      <c r="AV2913" s="3"/>
      <c r="AW2913" s="3"/>
      <c r="AX2913" s="3"/>
      <c r="AY2913" s="3"/>
      <c r="AZ2913" s="3"/>
      <c r="BA2913" s="3"/>
      <c r="BB2913" s="3"/>
      <c r="BC2913" s="3"/>
      <c r="BD2913" s="3"/>
      <c r="BE2913" s="3"/>
      <c r="BF2913" s="3"/>
    </row>
    <row r="2914" spans="1:58" s="11" customFormat="1" ht="12.75">
      <c r="A2914" s="9"/>
      <c r="B2914" s="33"/>
      <c r="C2914" s="3"/>
      <c r="D2914" s="3"/>
      <c r="E2914" s="3"/>
      <c r="F2914" s="3"/>
      <c r="G2914" s="5"/>
      <c r="H2914" s="5"/>
      <c r="I2914" s="5"/>
      <c r="J2914" s="5"/>
      <c r="K2914" s="5"/>
      <c r="L2914" s="5"/>
      <c r="M2914" s="5"/>
      <c r="N2914" s="5"/>
      <c r="O2914" s="5"/>
      <c r="P2914" s="5"/>
      <c r="Q2914" s="5"/>
      <c r="R2914" s="5"/>
      <c r="S2914" s="5"/>
      <c r="T2914" s="5"/>
      <c r="U2914" s="5"/>
      <c r="V2914" s="5"/>
      <c r="W2914" s="5"/>
      <c r="X2914" s="5"/>
      <c r="Y2914" s="5"/>
      <c r="Z2914" s="5"/>
      <c r="AA2914" s="5"/>
      <c r="AB2914" s="5"/>
      <c r="AC2914" s="5"/>
      <c r="AD2914" s="5"/>
      <c r="AE2914" s="3"/>
      <c r="AF2914" s="3"/>
      <c r="AG2914" s="3"/>
      <c r="AH2914" s="3"/>
      <c r="AI2914" s="3"/>
      <c r="AJ2914" s="3"/>
      <c r="AK2914" s="3"/>
      <c r="AL2914" s="3"/>
      <c r="AM2914" s="3"/>
      <c r="AN2914" s="3"/>
      <c r="AO2914" s="3"/>
      <c r="AP2914" s="3"/>
      <c r="AQ2914" s="3"/>
      <c r="AR2914" s="3"/>
      <c r="AS2914" s="3"/>
      <c r="AT2914" s="3"/>
      <c r="AU2914" s="3"/>
      <c r="AV2914" s="3"/>
      <c r="AW2914" s="3"/>
      <c r="AX2914" s="3"/>
      <c r="AY2914" s="3"/>
      <c r="AZ2914" s="3"/>
      <c r="BA2914" s="3"/>
      <c r="BB2914" s="3"/>
      <c r="BC2914" s="3"/>
      <c r="BD2914" s="3"/>
      <c r="BE2914" s="3"/>
      <c r="BF2914" s="3"/>
    </row>
    <row r="2915" spans="1:58" s="11" customFormat="1" ht="12.75">
      <c r="A2915" s="9"/>
      <c r="B2915" s="33"/>
      <c r="C2915" s="3"/>
      <c r="D2915" s="3"/>
      <c r="E2915" s="3"/>
      <c r="F2915" s="3"/>
      <c r="G2915" s="5"/>
      <c r="H2915" s="5"/>
      <c r="I2915" s="5"/>
      <c r="J2915" s="5"/>
      <c r="K2915" s="5"/>
      <c r="L2915" s="5"/>
      <c r="M2915" s="5"/>
      <c r="N2915" s="5"/>
      <c r="O2915" s="5"/>
      <c r="P2915" s="5"/>
      <c r="Q2915" s="5"/>
      <c r="R2915" s="5"/>
      <c r="S2915" s="5"/>
      <c r="T2915" s="5"/>
      <c r="U2915" s="5"/>
      <c r="V2915" s="5"/>
      <c r="W2915" s="5"/>
      <c r="X2915" s="5"/>
      <c r="Y2915" s="5"/>
      <c r="Z2915" s="5"/>
      <c r="AA2915" s="5"/>
      <c r="AB2915" s="5"/>
      <c r="AC2915" s="5"/>
      <c r="AD2915" s="5"/>
      <c r="AE2915" s="3"/>
      <c r="AF2915" s="3"/>
      <c r="AG2915" s="3"/>
      <c r="AH2915" s="3"/>
      <c r="AI2915" s="3"/>
      <c r="AJ2915" s="3"/>
      <c r="AK2915" s="3"/>
      <c r="AL2915" s="3"/>
      <c r="AM2915" s="3"/>
      <c r="AN2915" s="3"/>
      <c r="AO2915" s="3"/>
      <c r="AP2915" s="3"/>
      <c r="AQ2915" s="3"/>
      <c r="AR2915" s="3"/>
      <c r="AS2915" s="3"/>
      <c r="AT2915" s="3"/>
      <c r="AU2915" s="3"/>
      <c r="AV2915" s="3"/>
      <c r="AW2915" s="3"/>
      <c r="AX2915" s="3"/>
      <c r="AY2915" s="3"/>
      <c r="AZ2915" s="3"/>
      <c r="BA2915" s="3"/>
      <c r="BB2915" s="3"/>
      <c r="BC2915" s="3"/>
      <c r="BD2915" s="3"/>
      <c r="BE2915" s="3"/>
      <c r="BF2915" s="3"/>
    </row>
    <row r="2916" spans="1:58" s="11" customFormat="1" ht="12.75">
      <c r="A2916" s="9"/>
      <c r="B2916" s="33"/>
      <c r="C2916" s="3"/>
      <c r="D2916" s="3"/>
      <c r="E2916" s="3"/>
      <c r="F2916" s="3"/>
      <c r="G2916" s="5"/>
      <c r="H2916" s="5"/>
      <c r="I2916" s="5"/>
      <c r="J2916" s="5"/>
      <c r="K2916" s="5"/>
      <c r="L2916" s="5"/>
      <c r="M2916" s="5"/>
      <c r="N2916" s="5"/>
      <c r="O2916" s="5"/>
      <c r="P2916" s="5"/>
      <c r="Q2916" s="5"/>
      <c r="R2916" s="5"/>
      <c r="S2916" s="5"/>
      <c r="T2916" s="5"/>
      <c r="U2916" s="5"/>
      <c r="V2916" s="5"/>
      <c r="W2916" s="5"/>
      <c r="X2916" s="5"/>
      <c r="Y2916" s="5"/>
      <c r="Z2916" s="5"/>
      <c r="AA2916" s="5"/>
      <c r="AB2916" s="5"/>
      <c r="AC2916" s="5"/>
      <c r="AD2916" s="5"/>
      <c r="AE2916" s="3"/>
      <c r="AF2916" s="3"/>
      <c r="AG2916" s="3"/>
      <c r="AH2916" s="3"/>
      <c r="AI2916" s="3"/>
      <c r="AJ2916" s="3"/>
      <c r="AK2916" s="3"/>
      <c r="AL2916" s="3"/>
      <c r="AM2916" s="3"/>
      <c r="AN2916" s="3"/>
      <c r="AO2916" s="3"/>
      <c r="AP2916" s="3"/>
      <c r="AQ2916" s="3"/>
      <c r="AR2916" s="3"/>
      <c r="AS2916" s="3"/>
      <c r="AT2916" s="3"/>
      <c r="AU2916" s="3"/>
      <c r="AV2916" s="3"/>
      <c r="AW2916" s="3"/>
      <c r="AX2916" s="3"/>
      <c r="AY2916" s="3"/>
      <c r="AZ2916" s="3"/>
      <c r="BA2916" s="3"/>
      <c r="BB2916" s="3"/>
      <c r="BC2916" s="3"/>
      <c r="BD2916" s="3"/>
      <c r="BE2916" s="3"/>
      <c r="BF2916" s="3"/>
    </row>
    <row r="2917" spans="1:58" s="11" customFormat="1" ht="12.75">
      <c r="A2917" s="9"/>
      <c r="B2917" s="33"/>
      <c r="C2917" s="3"/>
      <c r="D2917" s="3"/>
      <c r="E2917" s="3"/>
      <c r="F2917" s="3"/>
      <c r="G2917" s="5"/>
      <c r="H2917" s="5"/>
      <c r="I2917" s="5"/>
      <c r="J2917" s="5"/>
      <c r="K2917" s="5"/>
      <c r="L2917" s="5"/>
      <c r="M2917" s="5"/>
      <c r="N2917" s="5"/>
      <c r="O2917" s="5"/>
      <c r="P2917" s="5"/>
      <c r="Q2917" s="5"/>
      <c r="R2917" s="5"/>
      <c r="S2917" s="5"/>
      <c r="T2917" s="5"/>
      <c r="U2917" s="5"/>
      <c r="V2917" s="5"/>
      <c r="W2917" s="5"/>
      <c r="X2917" s="5"/>
      <c r="Y2917" s="5"/>
      <c r="Z2917" s="5"/>
      <c r="AA2917" s="5"/>
      <c r="AB2917" s="5"/>
      <c r="AC2917" s="5"/>
      <c r="AD2917" s="5"/>
      <c r="AE2917" s="3"/>
      <c r="AF2917" s="3"/>
      <c r="AG2917" s="3"/>
      <c r="AH2917" s="3"/>
      <c r="AI2917" s="3"/>
      <c r="AJ2917" s="3"/>
      <c r="AK2917" s="3"/>
      <c r="AL2917" s="3"/>
      <c r="AM2917" s="3"/>
      <c r="AN2917" s="3"/>
      <c r="AO2917" s="3"/>
      <c r="AP2917" s="3"/>
      <c r="AQ2917" s="3"/>
      <c r="AR2917" s="3"/>
      <c r="AS2917" s="3"/>
      <c r="AT2917" s="3"/>
      <c r="AU2917" s="3"/>
      <c r="AV2917" s="3"/>
      <c r="AW2917" s="3"/>
      <c r="AX2917" s="3"/>
      <c r="AY2917" s="3"/>
      <c r="AZ2917" s="3"/>
      <c r="BA2917" s="3"/>
      <c r="BB2917" s="3"/>
      <c r="BC2917" s="3"/>
      <c r="BD2917" s="3"/>
      <c r="BE2917" s="3"/>
      <c r="BF2917" s="3"/>
    </row>
    <row r="2918" spans="1:58" s="11" customFormat="1" ht="12.75">
      <c r="A2918" s="9"/>
      <c r="B2918" s="33"/>
      <c r="C2918" s="3"/>
      <c r="D2918" s="3"/>
      <c r="E2918" s="3"/>
      <c r="F2918" s="3"/>
      <c r="G2918" s="5"/>
      <c r="H2918" s="5"/>
      <c r="I2918" s="5"/>
      <c r="J2918" s="5"/>
      <c r="K2918" s="5"/>
      <c r="L2918" s="5"/>
      <c r="M2918" s="5"/>
      <c r="N2918" s="5"/>
      <c r="O2918" s="5"/>
      <c r="P2918" s="5"/>
      <c r="Q2918" s="5"/>
      <c r="R2918" s="5"/>
      <c r="S2918" s="5"/>
      <c r="T2918" s="5"/>
      <c r="U2918" s="5"/>
      <c r="V2918" s="5"/>
      <c r="W2918" s="5"/>
      <c r="X2918" s="5"/>
      <c r="Y2918" s="5"/>
      <c r="Z2918" s="5"/>
      <c r="AA2918" s="5"/>
      <c r="AB2918" s="5"/>
      <c r="AC2918" s="5"/>
      <c r="AD2918" s="5"/>
      <c r="AE2918" s="3"/>
      <c r="AF2918" s="3"/>
      <c r="AG2918" s="3"/>
      <c r="AH2918" s="3"/>
      <c r="AI2918" s="3"/>
      <c r="AJ2918" s="3"/>
      <c r="AK2918" s="3"/>
      <c r="AL2918" s="3"/>
      <c r="AM2918" s="3"/>
      <c r="AN2918" s="3"/>
      <c r="AO2918" s="3"/>
      <c r="AP2918" s="3"/>
      <c r="AQ2918" s="3"/>
      <c r="AR2918" s="3"/>
      <c r="AS2918" s="3"/>
      <c r="AT2918" s="3"/>
      <c r="AU2918" s="3"/>
      <c r="AV2918" s="3"/>
      <c r="AW2918" s="3"/>
      <c r="AX2918" s="3"/>
      <c r="AY2918" s="3"/>
      <c r="AZ2918" s="3"/>
      <c r="BA2918" s="3"/>
      <c r="BB2918" s="3"/>
      <c r="BC2918" s="3"/>
      <c r="BD2918" s="3"/>
      <c r="BE2918" s="3"/>
      <c r="BF2918" s="3"/>
    </row>
    <row r="2919" spans="1:58" s="11" customFormat="1" ht="12.75">
      <c r="A2919" s="9"/>
      <c r="B2919" s="33"/>
      <c r="C2919" s="3"/>
      <c r="D2919" s="3"/>
      <c r="E2919" s="3"/>
      <c r="F2919" s="3"/>
      <c r="G2919" s="5"/>
      <c r="H2919" s="5"/>
      <c r="I2919" s="5"/>
      <c r="J2919" s="5"/>
      <c r="K2919" s="5"/>
      <c r="L2919" s="5"/>
      <c r="M2919" s="5"/>
      <c r="N2919" s="5"/>
      <c r="O2919" s="5"/>
      <c r="P2919" s="5"/>
      <c r="Q2919" s="5"/>
      <c r="R2919" s="5"/>
      <c r="S2919" s="5"/>
      <c r="T2919" s="5"/>
      <c r="U2919" s="5"/>
      <c r="V2919" s="5"/>
      <c r="W2919" s="5"/>
      <c r="X2919" s="5"/>
      <c r="Y2919" s="5"/>
      <c r="Z2919" s="5"/>
      <c r="AA2919" s="5"/>
      <c r="AB2919" s="5"/>
      <c r="AC2919" s="5"/>
      <c r="AD2919" s="5"/>
      <c r="AE2919" s="3"/>
      <c r="AF2919" s="3"/>
      <c r="AG2919" s="3"/>
      <c r="AH2919" s="3"/>
      <c r="AI2919" s="3"/>
      <c r="AJ2919" s="3"/>
      <c r="AK2919" s="3"/>
      <c r="AL2919" s="3"/>
      <c r="AM2919" s="3"/>
      <c r="AN2919" s="3"/>
      <c r="AO2919" s="3"/>
      <c r="AP2919" s="3"/>
      <c r="AQ2919" s="3"/>
      <c r="AR2919" s="3"/>
      <c r="AS2919" s="3"/>
      <c r="AT2919" s="3"/>
      <c r="AU2919" s="3"/>
      <c r="AV2919" s="3"/>
      <c r="AW2919" s="3"/>
      <c r="AX2919" s="3"/>
      <c r="AY2919" s="3"/>
      <c r="AZ2919" s="3"/>
      <c r="BA2919" s="3"/>
      <c r="BB2919" s="3"/>
      <c r="BC2919" s="3"/>
      <c r="BD2919" s="3"/>
      <c r="BE2919" s="3"/>
      <c r="BF2919" s="3"/>
    </row>
    <row r="2920" spans="1:58" s="11" customFormat="1" ht="12.75">
      <c r="A2920" s="9"/>
      <c r="B2920" s="33"/>
      <c r="C2920" s="3"/>
      <c r="D2920" s="3"/>
      <c r="E2920" s="3"/>
      <c r="F2920" s="3"/>
      <c r="G2920" s="5"/>
      <c r="H2920" s="5"/>
      <c r="I2920" s="5"/>
      <c r="J2920" s="5"/>
      <c r="K2920" s="5"/>
      <c r="L2920" s="5"/>
      <c r="M2920" s="5"/>
      <c r="N2920" s="5"/>
      <c r="O2920" s="5"/>
      <c r="P2920" s="5"/>
      <c r="Q2920" s="5"/>
      <c r="R2920" s="5"/>
      <c r="S2920" s="5"/>
      <c r="T2920" s="5"/>
      <c r="U2920" s="5"/>
      <c r="V2920" s="5"/>
      <c r="W2920" s="5"/>
      <c r="X2920" s="5"/>
      <c r="Y2920" s="5"/>
      <c r="Z2920" s="5"/>
      <c r="AA2920" s="5"/>
      <c r="AB2920" s="5"/>
      <c r="AC2920" s="5"/>
      <c r="AD2920" s="5"/>
      <c r="AE2920" s="3"/>
      <c r="AF2920" s="3"/>
      <c r="AG2920" s="3"/>
      <c r="AH2920" s="3"/>
      <c r="AI2920" s="3"/>
      <c r="AJ2920" s="3"/>
      <c r="AK2920" s="3"/>
      <c r="AL2920" s="3"/>
      <c r="AM2920" s="3"/>
      <c r="AN2920" s="3"/>
      <c r="AO2920" s="3"/>
      <c r="AP2920" s="3"/>
      <c r="AQ2920" s="3"/>
      <c r="AR2920" s="3"/>
      <c r="AS2920" s="3"/>
      <c r="AT2920" s="3"/>
      <c r="AU2920" s="3"/>
      <c r="AV2920" s="3"/>
      <c r="AW2920" s="3"/>
      <c r="AX2920" s="3"/>
      <c r="AY2920" s="3"/>
      <c r="AZ2920" s="3"/>
      <c r="BA2920" s="3"/>
      <c r="BB2920" s="3"/>
      <c r="BC2920" s="3"/>
      <c r="BD2920" s="3"/>
      <c r="BE2920" s="3"/>
      <c r="BF2920" s="3"/>
    </row>
    <row r="2921" spans="1:58" s="11" customFormat="1" ht="12.75">
      <c r="A2921" s="9"/>
      <c r="B2921" s="33"/>
      <c r="C2921" s="3"/>
      <c r="D2921" s="3"/>
      <c r="E2921" s="3"/>
      <c r="F2921" s="3"/>
      <c r="G2921" s="5"/>
      <c r="H2921" s="5"/>
      <c r="I2921" s="5"/>
      <c r="J2921" s="5"/>
      <c r="K2921" s="5"/>
      <c r="L2921" s="5"/>
      <c r="M2921" s="5"/>
      <c r="N2921" s="5"/>
      <c r="O2921" s="5"/>
      <c r="P2921" s="5"/>
      <c r="Q2921" s="5"/>
      <c r="R2921" s="5"/>
      <c r="S2921" s="5"/>
      <c r="T2921" s="5"/>
      <c r="U2921" s="5"/>
      <c r="V2921" s="5"/>
      <c r="W2921" s="5"/>
      <c r="X2921" s="5"/>
      <c r="Y2921" s="5"/>
      <c r="Z2921" s="5"/>
      <c r="AA2921" s="5"/>
      <c r="AB2921" s="5"/>
      <c r="AC2921" s="5"/>
      <c r="AD2921" s="5"/>
      <c r="AE2921" s="3"/>
      <c r="AF2921" s="3"/>
      <c r="AG2921" s="3"/>
      <c r="AH2921" s="3"/>
      <c r="AI2921" s="3"/>
      <c r="AJ2921" s="3"/>
      <c r="AK2921" s="3"/>
      <c r="AL2921" s="3"/>
      <c r="AM2921" s="3"/>
      <c r="AN2921" s="3"/>
      <c r="AO2921" s="3"/>
      <c r="AP2921" s="3"/>
      <c r="AQ2921" s="3"/>
      <c r="AR2921" s="3"/>
      <c r="AS2921" s="3"/>
      <c r="AT2921" s="3"/>
      <c r="AU2921" s="3"/>
      <c r="AV2921" s="3"/>
      <c r="AW2921" s="3"/>
      <c r="AX2921" s="3"/>
      <c r="AY2921" s="3"/>
      <c r="AZ2921" s="3"/>
      <c r="BA2921" s="3"/>
      <c r="BB2921" s="3"/>
      <c r="BC2921" s="3"/>
      <c r="BD2921" s="3"/>
      <c r="BE2921" s="3"/>
      <c r="BF2921" s="3"/>
    </row>
    <row r="2922" spans="1:58" s="11" customFormat="1" ht="12.75">
      <c r="A2922" s="9"/>
      <c r="B2922" s="33"/>
      <c r="C2922" s="3"/>
      <c r="D2922" s="3"/>
      <c r="E2922" s="3"/>
      <c r="F2922" s="3"/>
      <c r="G2922" s="5"/>
      <c r="H2922" s="5"/>
      <c r="I2922" s="5"/>
      <c r="J2922" s="5"/>
      <c r="K2922" s="5"/>
      <c r="L2922" s="5"/>
      <c r="M2922" s="5"/>
      <c r="N2922" s="5"/>
      <c r="O2922" s="5"/>
      <c r="P2922" s="5"/>
      <c r="Q2922" s="5"/>
      <c r="R2922" s="5"/>
      <c r="S2922" s="5"/>
      <c r="T2922" s="5"/>
      <c r="U2922" s="5"/>
      <c r="V2922" s="5"/>
      <c r="W2922" s="5"/>
      <c r="X2922" s="5"/>
      <c r="Y2922" s="5"/>
      <c r="Z2922" s="5"/>
      <c r="AA2922" s="5"/>
      <c r="AB2922" s="5"/>
      <c r="AC2922" s="5"/>
      <c r="AD2922" s="5"/>
      <c r="AE2922" s="3"/>
      <c r="AF2922" s="3"/>
      <c r="AG2922" s="3"/>
      <c r="AH2922" s="3"/>
      <c r="AI2922" s="3"/>
      <c r="AJ2922" s="3"/>
      <c r="AK2922" s="3"/>
      <c r="AL2922" s="3"/>
      <c r="AM2922" s="3"/>
      <c r="AN2922" s="3"/>
      <c r="AO2922" s="3"/>
      <c r="AP2922" s="3"/>
      <c r="AQ2922" s="3"/>
      <c r="AR2922" s="3"/>
      <c r="AS2922" s="3"/>
      <c r="AT2922" s="3"/>
      <c r="AU2922" s="3"/>
      <c r="AV2922" s="3"/>
      <c r="AW2922" s="3"/>
      <c r="AX2922" s="3"/>
      <c r="AY2922" s="3"/>
      <c r="AZ2922" s="3"/>
      <c r="BA2922" s="3"/>
      <c r="BB2922" s="3"/>
      <c r="BC2922" s="3"/>
      <c r="BD2922" s="3"/>
      <c r="BE2922" s="3"/>
      <c r="BF2922" s="3"/>
    </row>
    <row r="2923" spans="1:58" s="11" customFormat="1" ht="12.75">
      <c r="A2923" s="9"/>
      <c r="B2923" s="33"/>
      <c r="C2923" s="3"/>
      <c r="D2923" s="3"/>
      <c r="E2923" s="3"/>
      <c r="F2923" s="3"/>
      <c r="G2923" s="5"/>
      <c r="H2923" s="5"/>
      <c r="I2923" s="5"/>
      <c r="J2923" s="5"/>
      <c r="K2923" s="5"/>
      <c r="L2923" s="5"/>
      <c r="M2923" s="5"/>
      <c r="N2923" s="5"/>
      <c r="O2923" s="5"/>
      <c r="P2923" s="5"/>
      <c r="Q2923" s="5"/>
      <c r="R2923" s="5"/>
      <c r="S2923" s="5"/>
      <c r="T2923" s="5"/>
      <c r="U2923" s="5"/>
      <c r="V2923" s="5"/>
      <c r="W2923" s="5"/>
      <c r="X2923" s="5"/>
      <c r="Y2923" s="5"/>
      <c r="Z2923" s="5"/>
      <c r="AA2923" s="5"/>
      <c r="AB2923" s="5"/>
      <c r="AC2923" s="5"/>
      <c r="AD2923" s="5"/>
      <c r="AE2923" s="3"/>
      <c r="AF2923" s="3"/>
      <c r="AG2923" s="3"/>
      <c r="AH2923" s="3"/>
      <c r="AI2923" s="3"/>
      <c r="AJ2923" s="3"/>
      <c r="AK2923" s="3"/>
      <c r="AL2923" s="3"/>
      <c r="AM2923" s="3"/>
      <c r="AN2923" s="3"/>
      <c r="AO2923" s="3"/>
      <c r="AP2923" s="3"/>
      <c r="AQ2923" s="3"/>
      <c r="AR2923" s="3"/>
      <c r="AS2923" s="3"/>
      <c r="AT2923" s="3"/>
      <c r="AU2923" s="3"/>
      <c r="AV2923" s="3"/>
      <c r="AW2923" s="3"/>
      <c r="AX2923" s="3"/>
      <c r="AY2923" s="3"/>
      <c r="AZ2923" s="3"/>
      <c r="BA2923" s="3"/>
      <c r="BB2923" s="3"/>
      <c r="BC2923" s="3"/>
      <c r="BD2923" s="3"/>
      <c r="BE2923" s="3"/>
      <c r="BF2923" s="3"/>
    </row>
    <row r="2924" spans="1:58" s="11" customFormat="1" ht="12.75">
      <c r="A2924" s="9"/>
      <c r="B2924" s="33"/>
      <c r="C2924" s="3"/>
      <c r="D2924" s="3"/>
      <c r="E2924" s="3"/>
      <c r="F2924" s="3"/>
      <c r="G2924" s="5"/>
      <c r="H2924" s="5"/>
      <c r="I2924" s="5"/>
      <c r="J2924" s="5"/>
      <c r="K2924" s="5"/>
      <c r="L2924" s="5"/>
      <c r="M2924" s="5"/>
      <c r="N2924" s="5"/>
      <c r="O2924" s="5"/>
      <c r="P2924" s="5"/>
      <c r="Q2924" s="5"/>
      <c r="R2924" s="5"/>
      <c r="S2924" s="5"/>
      <c r="T2924" s="5"/>
      <c r="U2924" s="5"/>
      <c r="V2924" s="5"/>
      <c r="W2924" s="5"/>
      <c r="X2924" s="5"/>
      <c r="Y2924" s="5"/>
      <c r="Z2924" s="5"/>
      <c r="AA2924" s="5"/>
      <c r="AB2924" s="5"/>
      <c r="AC2924" s="5"/>
      <c r="AD2924" s="5"/>
      <c r="AE2924" s="3"/>
      <c r="AF2924" s="3"/>
      <c r="AG2924" s="3"/>
      <c r="AH2924" s="3"/>
      <c r="AI2924" s="3"/>
      <c r="AJ2924" s="3"/>
      <c r="AK2924" s="3"/>
      <c r="AL2924" s="3"/>
      <c r="AM2924" s="3"/>
      <c r="AN2924" s="3"/>
      <c r="AO2924" s="3"/>
      <c r="AP2924" s="3"/>
      <c r="AQ2924" s="3"/>
      <c r="AR2924" s="3"/>
      <c r="AS2924" s="3"/>
      <c r="AT2924" s="3"/>
      <c r="AU2924" s="3"/>
      <c r="AV2924" s="3"/>
      <c r="AW2924" s="3"/>
      <c r="AX2924" s="3"/>
      <c r="AY2924" s="3"/>
      <c r="AZ2924" s="3"/>
      <c r="BA2924" s="3"/>
      <c r="BB2924" s="3"/>
      <c r="BC2924" s="3"/>
      <c r="BD2924" s="3"/>
      <c r="BE2924" s="3"/>
      <c r="BF2924" s="3"/>
    </row>
    <row r="2925" spans="1:58" s="11" customFormat="1" ht="12.75">
      <c r="A2925" s="9"/>
      <c r="B2925" s="33"/>
      <c r="C2925" s="3"/>
      <c r="D2925" s="3"/>
      <c r="E2925" s="3"/>
      <c r="F2925" s="3"/>
      <c r="G2925" s="5"/>
      <c r="H2925" s="5"/>
      <c r="I2925" s="5"/>
      <c r="J2925" s="5"/>
      <c r="K2925" s="5"/>
      <c r="L2925" s="5"/>
      <c r="M2925" s="5"/>
      <c r="N2925" s="5"/>
      <c r="O2925" s="5"/>
      <c r="P2925" s="5"/>
      <c r="Q2925" s="5"/>
      <c r="R2925" s="5"/>
      <c r="S2925" s="5"/>
      <c r="T2925" s="5"/>
      <c r="U2925" s="5"/>
      <c r="V2925" s="5"/>
      <c r="W2925" s="5"/>
      <c r="X2925" s="5"/>
      <c r="Y2925" s="5"/>
      <c r="Z2925" s="5"/>
      <c r="AA2925" s="5"/>
      <c r="AB2925" s="5"/>
      <c r="AC2925" s="5"/>
      <c r="AD2925" s="5"/>
      <c r="AE2925" s="3"/>
      <c r="AF2925" s="3"/>
      <c r="AG2925" s="3"/>
      <c r="AH2925" s="3"/>
      <c r="AI2925" s="3"/>
      <c r="AJ2925" s="3"/>
      <c r="AK2925" s="3"/>
      <c r="AL2925" s="3"/>
      <c r="AM2925" s="3"/>
      <c r="AN2925" s="3"/>
      <c r="AO2925" s="3"/>
      <c r="AP2925" s="3"/>
      <c r="AQ2925" s="3"/>
      <c r="AR2925" s="3"/>
      <c r="AS2925" s="3"/>
      <c r="AT2925" s="3"/>
      <c r="AU2925" s="3"/>
      <c r="AV2925" s="3"/>
      <c r="AW2925" s="3"/>
      <c r="AX2925" s="3"/>
      <c r="AY2925" s="3"/>
      <c r="AZ2925" s="3"/>
      <c r="BA2925" s="3"/>
      <c r="BB2925" s="3"/>
      <c r="BC2925" s="3"/>
      <c r="BD2925" s="3"/>
      <c r="BE2925" s="3"/>
      <c r="BF2925" s="3"/>
    </row>
    <row r="2926" spans="1:58" s="11" customFormat="1" ht="12.75">
      <c r="A2926" s="9"/>
      <c r="B2926" s="33"/>
      <c r="C2926" s="3"/>
      <c r="D2926" s="3"/>
      <c r="E2926" s="3"/>
      <c r="F2926" s="3"/>
      <c r="G2926" s="5"/>
      <c r="H2926" s="5"/>
      <c r="I2926" s="5"/>
      <c r="J2926" s="5"/>
      <c r="K2926" s="5"/>
      <c r="L2926" s="5"/>
      <c r="M2926" s="5"/>
      <c r="N2926" s="5"/>
      <c r="O2926" s="5"/>
      <c r="P2926" s="5"/>
      <c r="Q2926" s="5"/>
      <c r="R2926" s="5"/>
      <c r="S2926" s="5"/>
      <c r="T2926" s="5"/>
      <c r="U2926" s="5"/>
      <c r="V2926" s="5"/>
      <c r="W2926" s="5"/>
      <c r="X2926" s="5"/>
      <c r="Y2926" s="5"/>
      <c r="Z2926" s="5"/>
      <c r="AA2926" s="5"/>
      <c r="AB2926" s="5"/>
      <c r="AC2926" s="5"/>
      <c r="AD2926" s="5"/>
      <c r="AE2926" s="3"/>
      <c r="AF2926" s="3"/>
      <c r="AG2926" s="3"/>
      <c r="AH2926" s="3"/>
      <c r="AI2926" s="3"/>
      <c r="AJ2926" s="3"/>
      <c r="AK2926" s="3"/>
      <c r="AL2926" s="3"/>
      <c r="AM2926" s="3"/>
      <c r="AN2926" s="3"/>
      <c r="AO2926" s="3"/>
      <c r="AP2926" s="3"/>
      <c r="AQ2926" s="3"/>
      <c r="AR2926" s="3"/>
      <c r="AS2926" s="3"/>
      <c r="AT2926" s="3"/>
      <c r="AU2926" s="3"/>
      <c r="AV2926" s="3"/>
      <c r="AW2926" s="3"/>
      <c r="AX2926" s="3"/>
      <c r="AY2926" s="3"/>
      <c r="AZ2926" s="3"/>
      <c r="BA2926" s="3"/>
      <c r="BB2926" s="3"/>
      <c r="BC2926" s="3"/>
      <c r="BD2926" s="3"/>
      <c r="BE2926" s="3"/>
      <c r="BF2926" s="3"/>
    </row>
    <row r="2927" spans="1:58" s="11" customFormat="1" ht="12.75">
      <c r="A2927" s="9"/>
      <c r="B2927" s="33"/>
      <c r="C2927" s="3"/>
      <c r="D2927" s="3"/>
      <c r="E2927" s="3"/>
      <c r="F2927" s="3"/>
      <c r="G2927" s="5"/>
      <c r="H2927" s="5"/>
      <c r="I2927" s="5"/>
      <c r="J2927" s="5"/>
      <c r="K2927" s="5"/>
      <c r="L2927" s="5"/>
      <c r="M2927" s="5"/>
      <c r="N2927" s="5"/>
      <c r="O2927" s="5"/>
      <c r="P2927" s="5"/>
      <c r="Q2927" s="5"/>
      <c r="R2927" s="5"/>
      <c r="S2927" s="5"/>
      <c r="T2927" s="5"/>
      <c r="U2927" s="5"/>
      <c r="V2927" s="5"/>
      <c r="W2927" s="5"/>
      <c r="X2927" s="5"/>
      <c r="Y2927" s="5"/>
      <c r="Z2927" s="5"/>
      <c r="AA2927" s="5"/>
      <c r="AB2927" s="5"/>
      <c r="AC2927" s="5"/>
      <c r="AD2927" s="5"/>
      <c r="AE2927" s="3"/>
      <c r="AF2927" s="3"/>
      <c r="AG2927" s="3"/>
      <c r="AH2927" s="3"/>
      <c r="AI2927" s="3"/>
      <c r="AJ2927" s="3"/>
      <c r="AK2927" s="3"/>
      <c r="AL2927" s="3"/>
      <c r="AM2927" s="3"/>
      <c r="AN2927" s="3"/>
      <c r="AO2927" s="3"/>
      <c r="AP2927" s="3"/>
      <c r="AQ2927" s="3"/>
      <c r="AR2927" s="3"/>
      <c r="AS2927" s="3"/>
      <c r="AT2927" s="3"/>
      <c r="AU2927" s="3"/>
      <c r="AV2927" s="3"/>
      <c r="AW2927" s="3"/>
      <c r="AX2927" s="3"/>
      <c r="AY2927" s="3"/>
      <c r="AZ2927" s="3"/>
      <c r="BA2927" s="3"/>
      <c r="BB2927" s="3"/>
      <c r="BC2927" s="3"/>
      <c r="BD2927" s="3"/>
      <c r="BE2927" s="3"/>
      <c r="BF2927" s="3"/>
    </row>
    <row r="2928" spans="1:58" s="11" customFormat="1" ht="12.75">
      <c r="A2928" s="9"/>
      <c r="B2928" s="33"/>
      <c r="C2928" s="3"/>
      <c r="D2928" s="3"/>
      <c r="E2928" s="3"/>
      <c r="F2928" s="3"/>
      <c r="G2928" s="5"/>
      <c r="H2928" s="5"/>
      <c r="I2928" s="5"/>
      <c r="J2928" s="5"/>
      <c r="K2928" s="5"/>
      <c r="L2928" s="5"/>
      <c r="M2928" s="5"/>
      <c r="N2928" s="5"/>
      <c r="O2928" s="5"/>
      <c r="P2928" s="5"/>
      <c r="Q2928" s="5"/>
      <c r="R2928" s="5"/>
      <c r="S2928" s="5"/>
      <c r="T2928" s="5"/>
      <c r="U2928" s="5"/>
      <c r="V2928" s="5"/>
      <c r="W2928" s="5"/>
      <c r="X2928" s="5"/>
      <c r="Y2928" s="5"/>
      <c r="Z2928" s="5"/>
      <c r="AA2928" s="5"/>
      <c r="AB2928" s="5"/>
      <c r="AC2928" s="5"/>
      <c r="AD2928" s="5"/>
      <c r="AE2928" s="3"/>
      <c r="AF2928" s="3"/>
      <c r="AG2928" s="3"/>
      <c r="AH2928" s="3"/>
      <c r="AI2928" s="3"/>
      <c r="AJ2928" s="3"/>
      <c r="AK2928" s="3"/>
      <c r="AL2928" s="3"/>
      <c r="AM2928" s="3"/>
      <c r="AN2928" s="3"/>
      <c r="AO2928" s="3"/>
      <c r="AP2928" s="3"/>
      <c r="AQ2928" s="3"/>
      <c r="AR2928" s="3"/>
      <c r="AS2928" s="3"/>
      <c r="AT2928" s="3"/>
      <c r="AU2928" s="3"/>
      <c r="AV2928" s="3"/>
      <c r="AW2928" s="3"/>
      <c r="AX2928" s="3"/>
      <c r="AY2928" s="3"/>
      <c r="AZ2928" s="3"/>
      <c r="BA2928" s="3"/>
      <c r="BB2928" s="3"/>
      <c r="BC2928" s="3"/>
      <c r="BD2928" s="3"/>
      <c r="BE2928" s="3"/>
      <c r="BF2928" s="3"/>
    </row>
    <row r="2929" spans="1:58" s="11" customFormat="1" ht="12.75">
      <c r="A2929" s="9"/>
      <c r="B2929" s="33"/>
      <c r="C2929" s="3"/>
      <c r="D2929" s="3"/>
      <c r="E2929" s="3"/>
      <c r="F2929" s="3"/>
      <c r="G2929" s="5"/>
      <c r="H2929" s="5"/>
      <c r="I2929" s="5"/>
      <c r="J2929" s="5"/>
      <c r="K2929" s="5"/>
      <c r="L2929" s="5"/>
      <c r="M2929" s="5"/>
      <c r="N2929" s="5"/>
      <c r="O2929" s="5"/>
      <c r="P2929" s="5"/>
      <c r="Q2929" s="5"/>
      <c r="R2929" s="5"/>
      <c r="S2929" s="5"/>
      <c r="T2929" s="5"/>
      <c r="U2929" s="5"/>
      <c r="V2929" s="5"/>
      <c r="W2929" s="5"/>
      <c r="X2929" s="5"/>
      <c r="Y2929" s="5"/>
      <c r="Z2929" s="5"/>
      <c r="AA2929" s="5"/>
      <c r="AB2929" s="5"/>
      <c r="AC2929" s="5"/>
      <c r="AD2929" s="5"/>
      <c r="AE2929" s="3"/>
      <c r="AF2929" s="3"/>
      <c r="AG2929" s="3"/>
      <c r="AH2929" s="3"/>
      <c r="AI2929" s="3"/>
      <c r="AJ2929" s="3"/>
      <c r="AK2929" s="3"/>
      <c r="AL2929" s="3"/>
      <c r="AM2929" s="3"/>
      <c r="AN2929" s="3"/>
      <c r="AO2929" s="3"/>
      <c r="AP2929" s="3"/>
      <c r="AQ2929" s="3"/>
      <c r="AR2929" s="3"/>
      <c r="AS2929" s="3"/>
      <c r="AT2929" s="3"/>
      <c r="AU2929" s="3"/>
      <c r="AV2929" s="3"/>
      <c r="AW2929" s="3"/>
      <c r="AX2929" s="3"/>
      <c r="AY2929" s="3"/>
      <c r="AZ2929" s="3"/>
      <c r="BA2929" s="3"/>
      <c r="BB2929" s="3"/>
      <c r="BC2929" s="3"/>
      <c r="BD2929" s="3"/>
      <c r="BE2929" s="3"/>
      <c r="BF2929" s="3"/>
    </row>
    <row r="2930" spans="1:58" s="11" customFormat="1" ht="12.75">
      <c r="A2930" s="9"/>
      <c r="B2930" s="33"/>
      <c r="C2930" s="3"/>
      <c r="D2930" s="3"/>
      <c r="E2930" s="3"/>
      <c r="F2930" s="3"/>
      <c r="G2930" s="5"/>
      <c r="H2930" s="5"/>
      <c r="I2930" s="5"/>
      <c r="J2930" s="5"/>
      <c r="K2930" s="5"/>
      <c r="L2930" s="5"/>
      <c r="M2930" s="5"/>
      <c r="N2930" s="5"/>
      <c r="O2930" s="5"/>
      <c r="P2930" s="5"/>
      <c r="Q2930" s="5"/>
      <c r="R2930" s="5"/>
      <c r="S2930" s="5"/>
      <c r="T2930" s="5"/>
      <c r="U2930" s="5"/>
      <c r="V2930" s="5"/>
      <c r="W2930" s="5"/>
      <c r="X2930" s="5"/>
      <c r="Y2930" s="5"/>
      <c r="Z2930" s="5"/>
      <c r="AA2930" s="5"/>
      <c r="AB2930" s="5"/>
      <c r="AC2930" s="5"/>
      <c r="AD2930" s="5"/>
      <c r="AE2930" s="3"/>
      <c r="AF2930" s="3"/>
      <c r="AG2930" s="3"/>
      <c r="AH2930" s="3"/>
      <c r="AI2930" s="3"/>
      <c r="AJ2930" s="3"/>
      <c r="AK2930" s="3"/>
      <c r="AL2930" s="3"/>
      <c r="AM2930" s="3"/>
      <c r="AN2930" s="3"/>
      <c r="AO2930" s="3"/>
      <c r="AP2930" s="3"/>
      <c r="AQ2930" s="3"/>
      <c r="AR2930" s="3"/>
      <c r="AS2930" s="3"/>
      <c r="AT2930" s="3"/>
      <c r="AU2930" s="3"/>
      <c r="AV2930" s="3"/>
      <c r="AW2930" s="3"/>
      <c r="AX2930" s="3"/>
      <c r="AY2930" s="3"/>
      <c r="AZ2930" s="3"/>
      <c r="BA2930" s="3"/>
      <c r="BB2930" s="3"/>
      <c r="BC2930" s="3"/>
      <c r="BD2930" s="3"/>
      <c r="BE2930" s="3"/>
      <c r="BF2930" s="3"/>
    </row>
    <row r="2931" spans="1:58" s="11" customFormat="1" ht="12.75">
      <c r="A2931" s="9"/>
      <c r="B2931" s="33"/>
      <c r="C2931" s="3"/>
      <c r="D2931" s="3"/>
      <c r="E2931" s="3"/>
      <c r="F2931" s="3"/>
      <c r="G2931" s="5"/>
      <c r="H2931" s="5"/>
      <c r="I2931" s="5"/>
      <c r="J2931" s="5"/>
      <c r="K2931" s="5"/>
      <c r="L2931" s="5"/>
      <c r="M2931" s="5"/>
      <c r="N2931" s="5"/>
      <c r="O2931" s="5"/>
      <c r="P2931" s="5"/>
      <c r="Q2931" s="5"/>
      <c r="R2931" s="5"/>
      <c r="S2931" s="5"/>
      <c r="T2931" s="5"/>
      <c r="U2931" s="5"/>
      <c r="V2931" s="5"/>
      <c r="W2931" s="5"/>
      <c r="X2931" s="5"/>
      <c r="Y2931" s="5"/>
      <c r="Z2931" s="5"/>
      <c r="AA2931" s="5"/>
      <c r="AB2931" s="5"/>
      <c r="AC2931" s="5"/>
      <c r="AD2931" s="5"/>
      <c r="AE2931" s="3"/>
      <c r="AF2931" s="3"/>
      <c r="AG2931" s="3"/>
      <c r="AH2931" s="3"/>
      <c r="AI2931" s="3"/>
      <c r="AJ2931" s="3"/>
      <c r="AK2931" s="3"/>
      <c r="AL2931" s="3"/>
      <c r="AM2931" s="3"/>
      <c r="AN2931" s="3"/>
      <c r="AO2931" s="3"/>
      <c r="AP2931" s="3"/>
      <c r="AQ2931" s="3"/>
      <c r="AR2931" s="3"/>
      <c r="AS2931" s="3"/>
      <c r="AT2931" s="3"/>
      <c r="AU2931" s="3"/>
      <c r="AV2931" s="3"/>
      <c r="AW2931" s="3"/>
      <c r="AX2931" s="3"/>
      <c r="AY2931" s="3"/>
      <c r="AZ2931" s="3"/>
      <c r="BA2931" s="3"/>
      <c r="BB2931" s="3"/>
      <c r="BC2931" s="3"/>
      <c r="BD2931" s="3"/>
      <c r="BE2931" s="3"/>
      <c r="BF2931" s="3"/>
    </row>
    <row r="2932" spans="1:58" s="11" customFormat="1" ht="12.75">
      <c r="A2932" s="9"/>
      <c r="B2932" s="33"/>
      <c r="C2932" s="3"/>
      <c r="D2932" s="3"/>
      <c r="E2932" s="3"/>
      <c r="F2932" s="3"/>
      <c r="G2932" s="5"/>
      <c r="H2932" s="5"/>
      <c r="I2932" s="5"/>
      <c r="J2932" s="5"/>
      <c r="K2932" s="5"/>
      <c r="L2932" s="5"/>
      <c r="M2932" s="5"/>
      <c r="N2932" s="5"/>
      <c r="O2932" s="5"/>
      <c r="P2932" s="5"/>
      <c r="Q2932" s="5"/>
      <c r="R2932" s="5"/>
      <c r="S2932" s="5"/>
      <c r="T2932" s="5"/>
      <c r="U2932" s="5"/>
      <c r="V2932" s="5"/>
      <c r="W2932" s="5"/>
      <c r="X2932" s="5"/>
      <c r="Y2932" s="5"/>
      <c r="Z2932" s="5"/>
      <c r="AA2932" s="5"/>
      <c r="AB2932" s="5"/>
      <c r="AC2932" s="5"/>
      <c r="AD2932" s="5"/>
      <c r="AE2932" s="3"/>
      <c r="AF2932" s="3"/>
      <c r="AG2932" s="3"/>
      <c r="AH2932" s="3"/>
      <c r="AI2932" s="3"/>
      <c r="AJ2932" s="3"/>
      <c r="AK2932" s="3"/>
      <c r="AL2932" s="3"/>
      <c r="AM2932" s="3"/>
      <c r="AN2932" s="3"/>
      <c r="AO2932" s="3"/>
      <c r="AP2932" s="3"/>
      <c r="AQ2932" s="3"/>
      <c r="AR2932" s="3"/>
      <c r="AS2932" s="3"/>
      <c r="AT2932" s="3"/>
      <c r="AU2932" s="3"/>
      <c r="AV2932" s="3"/>
      <c r="AW2932" s="3"/>
      <c r="AX2932" s="3"/>
      <c r="AY2932" s="3"/>
      <c r="AZ2932" s="3"/>
      <c r="BA2932" s="3"/>
      <c r="BB2932" s="3"/>
      <c r="BC2932" s="3"/>
      <c r="BD2932" s="3"/>
      <c r="BE2932" s="3"/>
      <c r="BF2932" s="3"/>
    </row>
    <row r="2933" spans="1:58" s="11" customFormat="1" ht="12.75">
      <c r="A2933" s="9"/>
      <c r="B2933" s="33"/>
      <c r="C2933" s="3"/>
      <c r="D2933" s="3"/>
      <c r="E2933" s="3"/>
      <c r="F2933" s="3"/>
      <c r="G2933" s="5"/>
      <c r="H2933" s="5"/>
      <c r="I2933" s="5"/>
      <c r="J2933" s="5"/>
      <c r="K2933" s="5"/>
      <c r="L2933" s="5"/>
      <c r="M2933" s="5"/>
      <c r="N2933" s="5"/>
      <c r="O2933" s="5"/>
      <c r="P2933" s="5"/>
      <c r="Q2933" s="5"/>
      <c r="R2933" s="5"/>
      <c r="S2933" s="5"/>
      <c r="T2933" s="5"/>
      <c r="U2933" s="5"/>
      <c r="V2933" s="5"/>
      <c r="W2933" s="5"/>
      <c r="X2933" s="5"/>
      <c r="Y2933" s="5"/>
      <c r="Z2933" s="5"/>
      <c r="AA2933" s="5"/>
      <c r="AB2933" s="5"/>
      <c r="AC2933" s="5"/>
      <c r="AD2933" s="5"/>
      <c r="AE2933" s="3"/>
      <c r="AF2933" s="3"/>
      <c r="AG2933" s="3"/>
      <c r="AH2933" s="3"/>
      <c r="AI2933" s="3"/>
      <c r="AJ2933" s="3"/>
      <c r="AK2933" s="3"/>
      <c r="AL2933" s="3"/>
      <c r="AM2933" s="3"/>
      <c r="AN2933" s="3"/>
      <c r="AO2933" s="3"/>
      <c r="AP2933" s="3"/>
      <c r="AQ2933" s="3"/>
      <c r="AR2933" s="3"/>
      <c r="AS2933" s="3"/>
      <c r="AT2933" s="3"/>
      <c r="AU2933" s="3"/>
      <c r="AV2933" s="3"/>
      <c r="AW2933" s="3"/>
      <c r="AX2933" s="3"/>
      <c r="AY2933" s="3"/>
      <c r="AZ2933" s="3"/>
      <c r="BA2933" s="3"/>
      <c r="BB2933" s="3"/>
      <c r="BC2933" s="3"/>
      <c r="BD2933" s="3"/>
      <c r="BE2933" s="3"/>
      <c r="BF2933" s="3"/>
    </row>
    <row r="2934" spans="1:58" s="11" customFormat="1" ht="12.75">
      <c r="A2934" s="9"/>
      <c r="B2934" s="33"/>
      <c r="C2934" s="3"/>
      <c r="D2934" s="3"/>
      <c r="E2934" s="3"/>
      <c r="F2934" s="3"/>
      <c r="G2934" s="5"/>
      <c r="H2934" s="5"/>
      <c r="I2934" s="5"/>
      <c r="J2934" s="5"/>
      <c r="K2934" s="5"/>
      <c r="L2934" s="5"/>
      <c r="M2934" s="5"/>
      <c r="N2934" s="5"/>
      <c r="O2934" s="5"/>
      <c r="P2934" s="5"/>
      <c r="Q2934" s="5"/>
      <c r="R2934" s="5"/>
      <c r="S2934" s="5"/>
      <c r="T2934" s="5"/>
      <c r="U2934" s="5"/>
      <c r="V2934" s="5"/>
      <c r="W2934" s="5"/>
      <c r="X2934" s="5"/>
      <c r="Y2934" s="5"/>
      <c r="Z2934" s="5"/>
      <c r="AA2934" s="5"/>
      <c r="AB2934" s="5"/>
      <c r="AC2934" s="5"/>
      <c r="AD2934" s="5"/>
      <c r="AE2934" s="3"/>
      <c r="AF2934" s="3"/>
      <c r="AG2934" s="3"/>
      <c r="AH2934" s="3"/>
      <c r="AI2934" s="3"/>
      <c r="AJ2934" s="3"/>
      <c r="AK2934" s="3"/>
      <c r="AL2934" s="3"/>
      <c r="AM2934" s="3"/>
      <c r="AN2934" s="3"/>
      <c r="AO2934" s="3"/>
      <c r="AP2934" s="3"/>
      <c r="AQ2934" s="3"/>
      <c r="AR2934" s="3"/>
      <c r="AS2934" s="3"/>
      <c r="AT2934" s="3"/>
      <c r="AU2934" s="3"/>
      <c r="AV2934" s="3"/>
      <c r="AW2934" s="3"/>
      <c r="AX2934" s="3"/>
      <c r="AY2934" s="3"/>
      <c r="AZ2934" s="3"/>
      <c r="BA2934" s="3"/>
      <c r="BB2934" s="3"/>
      <c r="BC2934" s="3"/>
      <c r="BD2934" s="3"/>
      <c r="BE2934" s="3"/>
      <c r="BF2934" s="3"/>
    </row>
    <row r="2935" spans="1:58" s="11" customFormat="1" ht="12.75">
      <c r="A2935" s="9"/>
      <c r="B2935" s="33"/>
      <c r="C2935" s="3"/>
      <c r="D2935" s="3"/>
      <c r="E2935" s="3"/>
      <c r="F2935" s="3"/>
      <c r="G2935" s="5"/>
      <c r="H2935" s="5"/>
      <c r="I2935" s="5"/>
      <c r="J2935" s="5"/>
      <c r="K2935" s="5"/>
      <c r="L2935" s="5"/>
      <c r="M2935" s="5"/>
      <c r="N2935" s="5"/>
      <c r="O2935" s="5"/>
      <c r="P2935" s="5"/>
      <c r="Q2935" s="5"/>
      <c r="R2935" s="5"/>
      <c r="S2935" s="5"/>
      <c r="T2935" s="5"/>
      <c r="U2935" s="5"/>
      <c r="V2935" s="5"/>
      <c r="W2935" s="5"/>
      <c r="X2935" s="5"/>
      <c r="Y2935" s="5"/>
      <c r="Z2935" s="5"/>
      <c r="AA2935" s="5"/>
      <c r="AB2935" s="5"/>
      <c r="AC2935" s="5"/>
      <c r="AD2935" s="5"/>
      <c r="AE2935" s="3"/>
      <c r="AF2935" s="3"/>
      <c r="AG2935" s="3"/>
      <c r="AH2935" s="3"/>
      <c r="AI2935" s="3"/>
      <c r="AJ2935" s="3"/>
      <c r="AK2935" s="3"/>
      <c r="AL2935" s="3"/>
      <c r="AM2935" s="3"/>
      <c r="AN2935" s="3"/>
      <c r="AO2935" s="3"/>
      <c r="AP2935" s="3"/>
      <c r="AQ2935" s="3"/>
      <c r="AR2935" s="3"/>
      <c r="AS2935" s="3"/>
      <c r="AT2935" s="3"/>
      <c r="AU2935" s="3"/>
      <c r="AV2935" s="3"/>
      <c r="AW2935" s="3"/>
      <c r="AX2935" s="3"/>
      <c r="AY2935" s="3"/>
      <c r="AZ2935" s="3"/>
      <c r="BA2935" s="3"/>
      <c r="BB2935" s="3"/>
      <c r="BC2935" s="3"/>
      <c r="BD2935" s="3"/>
      <c r="BE2935" s="3"/>
      <c r="BF2935" s="3"/>
    </row>
    <row r="2936" spans="1:58" s="11" customFormat="1" ht="12.75">
      <c r="A2936" s="9"/>
      <c r="B2936" s="33"/>
      <c r="C2936" s="3"/>
      <c r="D2936" s="3"/>
      <c r="E2936" s="3"/>
      <c r="F2936" s="3"/>
      <c r="G2936" s="5"/>
      <c r="H2936" s="5"/>
      <c r="I2936" s="5"/>
      <c r="J2936" s="5"/>
      <c r="K2936" s="5"/>
      <c r="L2936" s="5"/>
      <c r="M2936" s="5"/>
      <c r="N2936" s="5"/>
      <c r="O2936" s="5"/>
      <c r="P2936" s="5"/>
      <c r="Q2936" s="5"/>
      <c r="R2936" s="5"/>
      <c r="S2936" s="5"/>
      <c r="T2936" s="5"/>
      <c r="U2936" s="5"/>
      <c r="V2936" s="5"/>
      <c r="W2936" s="5"/>
      <c r="X2936" s="5"/>
      <c r="Y2936" s="5"/>
      <c r="Z2936" s="5"/>
      <c r="AA2936" s="5"/>
      <c r="AB2936" s="5"/>
      <c r="AC2936" s="5"/>
      <c r="AD2936" s="5"/>
      <c r="AE2936" s="3"/>
      <c r="AF2936" s="3"/>
      <c r="AG2936" s="3"/>
      <c r="AH2936" s="3"/>
      <c r="AI2936" s="3"/>
      <c r="AJ2936" s="3"/>
      <c r="AK2936" s="3"/>
      <c r="AL2936" s="3"/>
      <c r="AM2936" s="3"/>
      <c r="AN2936" s="3"/>
      <c r="AO2936" s="3"/>
      <c r="AP2936" s="3"/>
      <c r="AQ2936" s="3"/>
      <c r="AR2936" s="3"/>
      <c r="AS2936" s="3"/>
      <c r="AT2936" s="3"/>
      <c r="AU2936" s="3"/>
      <c r="AV2936" s="3"/>
      <c r="AW2936" s="3"/>
      <c r="AX2936" s="3"/>
      <c r="AY2936" s="3"/>
      <c r="AZ2936" s="3"/>
      <c r="BA2936" s="3"/>
      <c r="BB2936" s="3"/>
      <c r="BC2936" s="3"/>
      <c r="BD2936" s="3"/>
      <c r="BE2936" s="3"/>
      <c r="BF2936" s="3"/>
    </row>
    <row r="2937" spans="1:58" s="11" customFormat="1" ht="12.75">
      <c r="A2937" s="9"/>
      <c r="B2937" s="33"/>
      <c r="C2937" s="3"/>
      <c r="D2937" s="3"/>
      <c r="E2937" s="3"/>
      <c r="F2937" s="3"/>
      <c r="G2937" s="5"/>
      <c r="H2937" s="5"/>
      <c r="I2937" s="5"/>
      <c r="J2937" s="5"/>
      <c r="K2937" s="5"/>
      <c r="L2937" s="5"/>
      <c r="M2937" s="5"/>
      <c r="N2937" s="5"/>
      <c r="O2937" s="5"/>
      <c r="P2937" s="5"/>
      <c r="Q2937" s="5"/>
      <c r="R2937" s="5"/>
      <c r="S2937" s="5"/>
      <c r="T2937" s="5"/>
      <c r="U2937" s="5"/>
      <c r="V2937" s="5"/>
      <c r="W2937" s="5"/>
      <c r="X2937" s="5"/>
      <c r="Y2937" s="5"/>
      <c r="Z2937" s="5"/>
      <c r="AA2937" s="5"/>
      <c r="AB2937" s="5"/>
      <c r="AC2937" s="5"/>
      <c r="AD2937" s="5"/>
      <c r="AE2937" s="3"/>
      <c r="AF2937" s="3"/>
      <c r="AG2937" s="3"/>
      <c r="AH2937" s="3"/>
      <c r="AI2937" s="3"/>
      <c r="AJ2937" s="3"/>
      <c r="AK2937" s="3"/>
      <c r="AL2937" s="3"/>
      <c r="AM2937" s="3"/>
      <c r="AN2937" s="3"/>
      <c r="AO2937" s="3"/>
      <c r="AP2937" s="3"/>
      <c r="AQ2937" s="3"/>
      <c r="AR2937" s="3"/>
      <c r="AS2937" s="3"/>
      <c r="AT2937" s="3"/>
      <c r="AU2937" s="3"/>
      <c r="AV2937" s="3"/>
      <c r="AW2937" s="3"/>
      <c r="AX2937" s="3"/>
      <c r="AY2937" s="3"/>
      <c r="AZ2937" s="3"/>
      <c r="BA2937" s="3"/>
      <c r="BB2937" s="3"/>
      <c r="BC2937" s="3"/>
      <c r="BD2937" s="3"/>
      <c r="BE2937" s="3"/>
      <c r="BF2937" s="3"/>
    </row>
    <row r="2938" spans="1:58" s="11" customFormat="1" ht="12.75">
      <c r="A2938" s="9"/>
      <c r="B2938" s="33"/>
      <c r="C2938" s="3"/>
      <c r="D2938" s="3"/>
      <c r="E2938" s="3"/>
      <c r="F2938" s="3"/>
      <c r="G2938" s="5"/>
      <c r="H2938" s="5"/>
      <c r="I2938" s="5"/>
      <c r="J2938" s="5"/>
      <c r="K2938" s="5"/>
      <c r="L2938" s="5"/>
      <c r="M2938" s="5"/>
      <c r="N2938" s="5"/>
      <c r="O2938" s="5"/>
      <c r="P2938" s="5"/>
      <c r="Q2938" s="5"/>
      <c r="R2938" s="5"/>
      <c r="S2938" s="5"/>
      <c r="T2938" s="5"/>
      <c r="U2938" s="5"/>
      <c r="V2938" s="5"/>
      <c r="W2938" s="5"/>
      <c r="X2938" s="5"/>
      <c r="Y2938" s="5"/>
      <c r="Z2938" s="5"/>
      <c r="AA2938" s="5"/>
      <c r="AB2938" s="5"/>
      <c r="AC2938" s="5"/>
      <c r="AD2938" s="5"/>
      <c r="AE2938" s="3"/>
      <c r="AF2938" s="3"/>
      <c r="AG2938" s="3"/>
      <c r="AH2938" s="3"/>
      <c r="AI2938" s="3"/>
      <c r="AJ2938" s="3"/>
      <c r="AK2938" s="3"/>
      <c r="AL2938" s="3"/>
      <c r="AM2938" s="3"/>
      <c r="AN2938" s="3"/>
      <c r="AO2938" s="3"/>
      <c r="AP2938" s="3"/>
      <c r="AQ2938" s="3"/>
      <c r="AR2938" s="3"/>
      <c r="AS2938" s="3"/>
      <c r="AT2938" s="3"/>
      <c r="AU2938" s="3"/>
      <c r="AV2938" s="3"/>
      <c r="AW2938" s="3"/>
      <c r="AX2938" s="3"/>
      <c r="AY2938" s="3"/>
      <c r="AZ2938" s="3"/>
      <c r="BA2938" s="3"/>
      <c r="BB2938" s="3"/>
      <c r="BC2938" s="3"/>
      <c r="BD2938" s="3"/>
      <c r="BE2938" s="3"/>
      <c r="BF2938" s="3"/>
    </row>
    <row r="2939" spans="1:58" s="11" customFormat="1" ht="12.75">
      <c r="A2939" s="9"/>
      <c r="B2939" s="33"/>
      <c r="C2939" s="3"/>
      <c r="D2939" s="3"/>
      <c r="E2939" s="3"/>
      <c r="F2939" s="3"/>
      <c r="G2939" s="5"/>
      <c r="H2939" s="5"/>
      <c r="I2939" s="5"/>
      <c r="J2939" s="5"/>
      <c r="K2939" s="5"/>
      <c r="L2939" s="5"/>
      <c r="M2939" s="5"/>
      <c r="N2939" s="5"/>
      <c r="O2939" s="5"/>
      <c r="P2939" s="5"/>
      <c r="Q2939" s="5"/>
      <c r="R2939" s="5"/>
      <c r="S2939" s="5"/>
      <c r="T2939" s="5"/>
      <c r="U2939" s="5"/>
      <c r="V2939" s="5"/>
      <c r="W2939" s="5"/>
      <c r="X2939" s="5"/>
      <c r="Y2939" s="5"/>
      <c r="Z2939" s="5"/>
      <c r="AA2939" s="5"/>
      <c r="AB2939" s="5"/>
      <c r="AC2939" s="5"/>
      <c r="AD2939" s="5"/>
      <c r="AE2939" s="3"/>
      <c r="AF2939" s="3"/>
      <c r="AG2939" s="3"/>
      <c r="AH2939" s="3"/>
      <c r="AI2939" s="3"/>
      <c r="AJ2939" s="3"/>
      <c r="AK2939" s="3"/>
      <c r="AL2939" s="3"/>
      <c r="AM2939" s="3"/>
      <c r="AN2939" s="3"/>
      <c r="AO2939" s="3"/>
      <c r="AP2939" s="3"/>
      <c r="AQ2939" s="3"/>
      <c r="AR2939" s="3"/>
      <c r="AS2939" s="3"/>
      <c r="AT2939" s="3"/>
      <c r="AU2939" s="3"/>
      <c r="AV2939" s="3"/>
      <c r="AW2939" s="3"/>
      <c r="AX2939" s="3"/>
      <c r="AY2939" s="3"/>
      <c r="AZ2939" s="3"/>
      <c r="BA2939" s="3"/>
      <c r="BB2939" s="3"/>
      <c r="BC2939" s="3"/>
      <c r="BD2939" s="3"/>
      <c r="BE2939" s="3"/>
      <c r="BF2939" s="3"/>
    </row>
    <row r="2940" spans="1:58" s="11" customFormat="1" ht="12.75">
      <c r="A2940" s="9"/>
      <c r="B2940" s="33"/>
      <c r="C2940" s="3"/>
      <c r="D2940" s="3"/>
      <c r="E2940" s="3"/>
      <c r="F2940" s="3"/>
      <c r="G2940" s="5"/>
      <c r="H2940" s="5"/>
      <c r="I2940" s="5"/>
      <c r="J2940" s="5"/>
      <c r="K2940" s="5"/>
      <c r="L2940" s="5"/>
      <c r="M2940" s="5"/>
      <c r="N2940" s="5"/>
      <c r="O2940" s="5"/>
      <c r="P2940" s="5"/>
      <c r="Q2940" s="5"/>
      <c r="R2940" s="5"/>
      <c r="S2940" s="5"/>
      <c r="T2940" s="5"/>
      <c r="U2940" s="5"/>
      <c r="V2940" s="5"/>
      <c r="W2940" s="5"/>
      <c r="X2940" s="5"/>
      <c r="Y2940" s="5"/>
      <c r="Z2940" s="5"/>
      <c r="AA2940" s="5"/>
      <c r="AB2940" s="5"/>
      <c r="AC2940" s="5"/>
      <c r="AD2940" s="5"/>
      <c r="AE2940" s="3"/>
      <c r="AF2940" s="3"/>
      <c r="AG2940" s="3"/>
      <c r="AH2940" s="3"/>
      <c r="AI2940" s="3"/>
      <c r="AJ2940" s="3"/>
      <c r="AK2940" s="3"/>
      <c r="AL2940" s="3"/>
      <c r="AM2940" s="3"/>
      <c r="AN2940" s="3"/>
      <c r="AO2940" s="3"/>
      <c r="AP2940" s="3"/>
      <c r="AQ2940" s="3"/>
      <c r="AR2940" s="3"/>
      <c r="AS2940" s="3"/>
      <c r="AT2940" s="3"/>
      <c r="AU2940" s="3"/>
      <c r="AV2940" s="3"/>
      <c r="AW2940" s="3"/>
      <c r="AX2940" s="3"/>
      <c r="AY2940" s="3"/>
      <c r="AZ2940" s="3"/>
      <c r="BA2940" s="3"/>
      <c r="BB2940" s="3"/>
      <c r="BC2940" s="3"/>
      <c r="BD2940" s="3"/>
      <c r="BE2940" s="3"/>
      <c r="BF2940" s="3"/>
    </row>
    <row r="2941" spans="1:58" s="11" customFormat="1" ht="12.75">
      <c r="A2941" s="9"/>
      <c r="B2941" s="33"/>
      <c r="C2941" s="3"/>
      <c r="D2941" s="3"/>
      <c r="E2941" s="3"/>
      <c r="F2941" s="3"/>
      <c r="G2941" s="5"/>
      <c r="H2941" s="5"/>
      <c r="I2941" s="5"/>
      <c r="J2941" s="5"/>
      <c r="K2941" s="5"/>
      <c r="L2941" s="5"/>
      <c r="M2941" s="5"/>
      <c r="N2941" s="5"/>
      <c r="O2941" s="5"/>
      <c r="P2941" s="5"/>
      <c r="Q2941" s="5"/>
      <c r="R2941" s="5"/>
      <c r="S2941" s="5"/>
      <c r="T2941" s="5"/>
      <c r="U2941" s="5"/>
      <c r="V2941" s="5"/>
      <c r="W2941" s="5"/>
      <c r="X2941" s="5"/>
      <c r="Y2941" s="5"/>
      <c r="Z2941" s="5"/>
      <c r="AA2941" s="5"/>
      <c r="AB2941" s="5"/>
      <c r="AC2941" s="5"/>
      <c r="AD2941" s="5"/>
      <c r="AE2941" s="3"/>
      <c r="AF2941" s="3"/>
      <c r="AG2941" s="3"/>
      <c r="AH2941" s="3"/>
      <c r="AI2941" s="3"/>
      <c r="AJ2941" s="3"/>
      <c r="AK2941" s="3"/>
      <c r="AL2941" s="3"/>
      <c r="AM2941" s="3"/>
      <c r="AN2941" s="3"/>
      <c r="AO2941" s="3"/>
      <c r="AP2941" s="3"/>
      <c r="AQ2941" s="3"/>
      <c r="AR2941" s="3"/>
      <c r="AS2941" s="3"/>
      <c r="AT2941" s="3"/>
      <c r="AU2941" s="3"/>
      <c r="AV2941" s="3"/>
      <c r="AW2941" s="3"/>
      <c r="AX2941" s="3"/>
      <c r="AY2941" s="3"/>
      <c r="AZ2941" s="3"/>
      <c r="BA2941" s="3"/>
      <c r="BB2941" s="3"/>
      <c r="BC2941" s="3"/>
      <c r="BD2941" s="3"/>
      <c r="BE2941" s="3"/>
      <c r="BF2941" s="3"/>
    </row>
    <row r="2942" spans="1:58" s="11" customFormat="1" ht="12.75">
      <c r="A2942" s="9"/>
      <c r="B2942" s="33"/>
      <c r="C2942" s="3"/>
      <c r="D2942" s="3"/>
      <c r="E2942" s="3"/>
      <c r="F2942" s="3"/>
      <c r="G2942" s="5"/>
      <c r="H2942" s="5"/>
      <c r="I2942" s="5"/>
      <c r="J2942" s="5"/>
      <c r="K2942" s="5"/>
      <c r="L2942" s="5"/>
      <c r="M2942" s="5"/>
      <c r="N2942" s="5"/>
      <c r="O2942" s="5"/>
      <c r="P2942" s="5"/>
      <c r="Q2942" s="5"/>
      <c r="R2942" s="5"/>
      <c r="S2942" s="5"/>
      <c r="T2942" s="5"/>
      <c r="U2942" s="5"/>
      <c r="V2942" s="5"/>
      <c r="W2942" s="5"/>
      <c r="X2942" s="5"/>
      <c r="Y2942" s="5"/>
      <c r="Z2942" s="5"/>
      <c r="AA2942" s="5"/>
      <c r="AB2942" s="5"/>
      <c r="AC2942" s="5"/>
      <c r="AD2942" s="5"/>
      <c r="AE2942" s="3"/>
      <c r="AF2942" s="3"/>
      <c r="AG2942" s="3"/>
      <c r="AH2942" s="3"/>
      <c r="AI2942" s="3"/>
      <c r="AJ2942" s="3"/>
      <c r="AK2942" s="3"/>
      <c r="AL2942" s="3"/>
      <c r="AM2942" s="3"/>
      <c r="AN2942" s="3"/>
      <c r="AO2942" s="3"/>
      <c r="AP2942" s="3"/>
      <c r="AQ2942" s="3"/>
      <c r="AR2942" s="3"/>
      <c r="AS2942" s="3"/>
      <c r="AT2942" s="3"/>
      <c r="AU2942" s="3"/>
      <c r="AV2942" s="3"/>
      <c r="AW2942" s="3"/>
      <c r="AX2942" s="3"/>
      <c r="AY2942" s="3"/>
      <c r="AZ2942" s="3"/>
      <c r="BA2942" s="3"/>
      <c r="BB2942" s="3"/>
      <c r="BC2942" s="3"/>
      <c r="BD2942" s="3"/>
      <c r="BE2942" s="3"/>
      <c r="BF2942" s="3"/>
    </row>
    <row r="2943" spans="1:58" s="11" customFormat="1" ht="12.75">
      <c r="A2943" s="9"/>
      <c r="B2943" s="33"/>
      <c r="C2943" s="3"/>
      <c r="D2943" s="3"/>
      <c r="E2943" s="3"/>
      <c r="F2943" s="3"/>
      <c r="G2943" s="5"/>
      <c r="H2943" s="5"/>
      <c r="I2943" s="5"/>
      <c r="J2943" s="5"/>
      <c r="K2943" s="5"/>
      <c r="L2943" s="5"/>
      <c r="M2943" s="5"/>
      <c r="N2943" s="5"/>
      <c r="O2943" s="5"/>
      <c r="P2943" s="5"/>
      <c r="Q2943" s="5"/>
      <c r="R2943" s="5"/>
      <c r="S2943" s="5"/>
      <c r="T2943" s="5"/>
      <c r="U2943" s="5"/>
      <c r="V2943" s="5"/>
      <c r="W2943" s="5"/>
      <c r="X2943" s="5"/>
      <c r="Y2943" s="5"/>
      <c r="Z2943" s="5"/>
      <c r="AA2943" s="5"/>
      <c r="AB2943" s="5"/>
      <c r="AC2943" s="5"/>
      <c r="AD2943" s="5"/>
      <c r="AE2943" s="3"/>
      <c r="AF2943" s="3"/>
      <c r="AG2943" s="3"/>
      <c r="AH2943" s="3"/>
      <c r="AI2943" s="3"/>
      <c r="AJ2943" s="3"/>
      <c r="AK2943" s="3"/>
      <c r="AL2943" s="3"/>
      <c r="AM2943" s="3"/>
      <c r="AN2943" s="3"/>
      <c r="AO2943" s="3"/>
      <c r="AP2943" s="3"/>
      <c r="AQ2943" s="3"/>
      <c r="AR2943" s="3"/>
      <c r="AS2943" s="3"/>
      <c r="AT2943" s="3"/>
      <c r="AU2943" s="3"/>
      <c r="AV2943" s="3"/>
      <c r="AW2943" s="3"/>
      <c r="AX2943" s="3"/>
      <c r="AY2943" s="3"/>
      <c r="AZ2943" s="3"/>
      <c r="BA2943" s="3"/>
      <c r="BB2943" s="3"/>
      <c r="BC2943" s="3"/>
      <c r="BD2943" s="3"/>
      <c r="BE2943" s="3"/>
      <c r="BF2943" s="3"/>
    </row>
    <row r="2944" spans="1:58" s="11" customFormat="1" ht="12.75">
      <c r="A2944" s="9"/>
      <c r="B2944" s="33"/>
      <c r="C2944" s="3"/>
      <c r="D2944" s="3"/>
      <c r="E2944" s="3"/>
      <c r="F2944" s="3"/>
      <c r="G2944" s="5"/>
      <c r="H2944" s="5"/>
      <c r="I2944" s="5"/>
      <c r="J2944" s="5"/>
      <c r="K2944" s="5"/>
      <c r="L2944" s="5"/>
      <c r="M2944" s="5"/>
      <c r="N2944" s="5"/>
      <c r="O2944" s="5"/>
      <c r="P2944" s="5"/>
      <c r="Q2944" s="5"/>
      <c r="R2944" s="5"/>
      <c r="S2944" s="5"/>
      <c r="T2944" s="5"/>
      <c r="U2944" s="5"/>
      <c r="V2944" s="5"/>
      <c r="W2944" s="5"/>
      <c r="X2944" s="5"/>
      <c r="Y2944" s="5"/>
      <c r="Z2944" s="5"/>
      <c r="AA2944" s="5"/>
      <c r="AB2944" s="5"/>
      <c r="AC2944" s="5"/>
      <c r="AD2944" s="5"/>
      <c r="AE2944" s="3"/>
      <c r="AF2944" s="3"/>
      <c r="AG2944" s="3"/>
      <c r="AH2944" s="3"/>
      <c r="AI2944" s="3"/>
      <c r="AJ2944" s="3"/>
      <c r="AK2944" s="3"/>
      <c r="AL2944" s="3"/>
      <c r="AM2944" s="3"/>
      <c r="AN2944" s="3"/>
      <c r="AO2944" s="3"/>
      <c r="AP2944" s="3"/>
      <c r="AQ2944" s="3"/>
      <c r="AR2944" s="3"/>
      <c r="AS2944" s="3"/>
      <c r="AT2944" s="3"/>
      <c r="AU2944" s="3"/>
      <c r="AV2944" s="3"/>
      <c r="AW2944" s="3"/>
      <c r="AX2944" s="3"/>
      <c r="AY2944" s="3"/>
      <c r="AZ2944" s="3"/>
      <c r="BA2944" s="3"/>
      <c r="BB2944" s="3"/>
      <c r="BC2944" s="3"/>
      <c r="BD2944" s="3"/>
      <c r="BE2944" s="3"/>
      <c r="BF2944" s="3"/>
    </row>
    <row r="2945" spans="1:58" s="11" customFormat="1" ht="12.75">
      <c r="A2945" s="9"/>
      <c r="B2945" s="33"/>
      <c r="C2945" s="3"/>
      <c r="D2945" s="3"/>
      <c r="E2945" s="3"/>
      <c r="F2945" s="3"/>
      <c r="G2945" s="5"/>
      <c r="H2945" s="5"/>
      <c r="I2945" s="5"/>
      <c r="J2945" s="5"/>
      <c r="K2945" s="5"/>
      <c r="L2945" s="5"/>
      <c r="M2945" s="5"/>
      <c r="N2945" s="5"/>
      <c r="O2945" s="5"/>
      <c r="P2945" s="5"/>
      <c r="Q2945" s="5"/>
      <c r="R2945" s="5"/>
      <c r="S2945" s="5"/>
      <c r="T2945" s="5"/>
      <c r="U2945" s="5"/>
      <c r="V2945" s="5"/>
      <c r="W2945" s="5"/>
      <c r="X2945" s="5"/>
      <c r="Y2945" s="5"/>
      <c r="Z2945" s="5"/>
      <c r="AA2945" s="5"/>
      <c r="AB2945" s="5"/>
      <c r="AC2945" s="5"/>
      <c r="AD2945" s="5"/>
      <c r="AE2945" s="3"/>
      <c r="AF2945" s="3"/>
      <c r="AG2945" s="3"/>
      <c r="AH2945" s="3"/>
      <c r="AI2945" s="3"/>
      <c r="AJ2945" s="3"/>
      <c r="AK2945" s="3"/>
      <c r="AL2945" s="3"/>
      <c r="AM2945" s="3"/>
      <c r="AN2945" s="3"/>
      <c r="AO2945" s="3"/>
      <c r="AP2945" s="3"/>
      <c r="AQ2945" s="3"/>
      <c r="AR2945" s="3"/>
      <c r="AS2945" s="3"/>
      <c r="AT2945" s="3"/>
      <c r="AU2945" s="3"/>
      <c r="AV2945" s="3"/>
      <c r="AW2945" s="3"/>
      <c r="AX2945" s="3"/>
      <c r="AY2945" s="3"/>
      <c r="AZ2945" s="3"/>
      <c r="BA2945" s="3"/>
      <c r="BB2945" s="3"/>
      <c r="BC2945" s="3"/>
      <c r="BD2945" s="3"/>
      <c r="BE2945" s="3"/>
      <c r="BF2945" s="3"/>
    </row>
    <row r="2946" spans="1:58" s="11" customFormat="1" ht="12.75">
      <c r="A2946" s="9"/>
      <c r="B2946" s="33"/>
      <c r="C2946" s="3"/>
      <c r="D2946" s="3"/>
      <c r="E2946" s="3"/>
      <c r="F2946" s="3"/>
      <c r="G2946" s="5"/>
      <c r="H2946" s="5"/>
      <c r="I2946" s="5"/>
      <c r="J2946" s="5"/>
      <c r="K2946" s="5"/>
      <c r="L2946" s="5"/>
      <c r="M2946" s="5"/>
      <c r="N2946" s="5"/>
      <c r="O2946" s="5"/>
      <c r="P2946" s="5"/>
      <c r="Q2946" s="5"/>
      <c r="R2946" s="5"/>
      <c r="S2946" s="5"/>
      <c r="T2946" s="5"/>
      <c r="U2946" s="5"/>
      <c r="V2946" s="5"/>
      <c r="W2946" s="5"/>
      <c r="X2946" s="5"/>
      <c r="Y2946" s="5"/>
      <c r="Z2946" s="5"/>
      <c r="AA2946" s="5"/>
      <c r="AB2946" s="5"/>
      <c r="AC2946" s="5"/>
      <c r="AD2946" s="5"/>
      <c r="AE2946" s="3"/>
      <c r="AF2946" s="3"/>
      <c r="AG2946" s="3"/>
      <c r="AH2946" s="3"/>
      <c r="AI2946" s="3"/>
      <c r="AJ2946" s="3"/>
      <c r="AK2946" s="3"/>
      <c r="AL2946" s="3"/>
      <c r="AM2946" s="3"/>
      <c r="AN2946" s="3"/>
      <c r="AO2946" s="3"/>
      <c r="AP2946" s="3"/>
      <c r="AQ2946" s="3"/>
      <c r="AR2946" s="3"/>
      <c r="AS2946" s="3"/>
      <c r="AT2946" s="3"/>
      <c r="AU2946" s="3"/>
      <c r="AV2946" s="3"/>
      <c r="AW2946" s="3"/>
      <c r="AX2946" s="3"/>
      <c r="AY2946" s="3"/>
      <c r="AZ2946" s="3"/>
      <c r="BA2946" s="3"/>
      <c r="BB2946" s="3"/>
      <c r="BC2946" s="3"/>
      <c r="BD2946" s="3"/>
      <c r="BE2946" s="3"/>
      <c r="BF2946" s="3"/>
    </row>
    <row r="2947" spans="1:58" s="11" customFormat="1" ht="12.75">
      <c r="A2947" s="9"/>
      <c r="B2947" s="33"/>
      <c r="C2947" s="3"/>
      <c r="D2947" s="3"/>
      <c r="E2947" s="3"/>
      <c r="F2947" s="3"/>
      <c r="G2947" s="5"/>
      <c r="H2947" s="5"/>
      <c r="I2947" s="5"/>
      <c r="J2947" s="5"/>
      <c r="K2947" s="5"/>
      <c r="L2947" s="5"/>
      <c r="M2947" s="5"/>
      <c r="N2947" s="5"/>
      <c r="O2947" s="5"/>
      <c r="P2947" s="5"/>
      <c r="Q2947" s="5"/>
      <c r="R2947" s="5"/>
      <c r="S2947" s="5"/>
      <c r="T2947" s="5"/>
      <c r="U2947" s="5"/>
      <c r="V2947" s="5"/>
      <c r="W2947" s="5"/>
      <c r="X2947" s="5"/>
      <c r="Y2947" s="5"/>
      <c r="Z2947" s="5"/>
      <c r="AA2947" s="5"/>
      <c r="AB2947" s="5"/>
      <c r="AC2947" s="5"/>
      <c r="AD2947" s="5"/>
      <c r="AE2947" s="3"/>
      <c r="AF2947" s="3"/>
      <c r="AG2947" s="3"/>
      <c r="AH2947" s="3"/>
      <c r="AI2947" s="3"/>
      <c r="AJ2947" s="3"/>
      <c r="AK2947" s="3"/>
      <c r="AL2947" s="3"/>
      <c r="AM2947" s="3"/>
      <c r="AN2947" s="3"/>
      <c r="AO2947" s="3"/>
      <c r="AP2947" s="3"/>
      <c r="AQ2947" s="3"/>
      <c r="AR2947" s="3"/>
      <c r="AS2947" s="3"/>
      <c r="AT2947" s="3"/>
      <c r="AU2947" s="3"/>
      <c r="AV2947" s="3"/>
      <c r="AW2947" s="3"/>
      <c r="AX2947" s="3"/>
      <c r="AY2947" s="3"/>
      <c r="AZ2947" s="3"/>
      <c r="BA2947" s="3"/>
      <c r="BB2947" s="3"/>
      <c r="BC2947" s="3"/>
      <c r="BD2947" s="3"/>
      <c r="BE2947" s="3"/>
      <c r="BF2947" s="3"/>
    </row>
    <row r="2948" spans="1:58" s="11" customFormat="1" ht="12.75">
      <c r="A2948" s="9"/>
      <c r="B2948" s="33"/>
      <c r="C2948" s="3"/>
      <c r="D2948" s="3"/>
      <c r="E2948" s="3"/>
      <c r="F2948" s="3"/>
      <c r="G2948" s="5"/>
      <c r="H2948" s="5"/>
      <c r="I2948" s="5"/>
      <c r="J2948" s="5"/>
      <c r="K2948" s="5"/>
      <c r="L2948" s="5"/>
      <c r="M2948" s="5"/>
      <c r="N2948" s="5"/>
      <c r="O2948" s="5"/>
      <c r="P2948" s="5"/>
      <c r="Q2948" s="5"/>
      <c r="R2948" s="5"/>
      <c r="S2948" s="5"/>
      <c r="T2948" s="5"/>
      <c r="U2948" s="5"/>
      <c r="V2948" s="5"/>
      <c r="W2948" s="5"/>
      <c r="X2948" s="5"/>
      <c r="Y2948" s="5"/>
      <c r="Z2948" s="5"/>
      <c r="AA2948" s="5"/>
      <c r="AB2948" s="5"/>
      <c r="AC2948" s="5"/>
      <c r="AD2948" s="5"/>
      <c r="AE2948" s="3"/>
      <c r="AF2948" s="3"/>
      <c r="AG2948" s="3"/>
      <c r="AH2948" s="3"/>
      <c r="AI2948" s="3"/>
      <c r="AJ2948" s="3"/>
      <c r="AK2948" s="3"/>
      <c r="AL2948" s="3"/>
      <c r="AM2948" s="3"/>
      <c r="AN2948" s="3"/>
      <c r="AO2948" s="3"/>
      <c r="AP2948" s="3"/>
      <c r="AQ2948" s="3"/>
      <c r="AR2948" s="3"/>
      <c r="AS2948" s="3"/>
      <c r="AT2948" s="3"/>
      <c r="AU2948" s="3"/>
      <c r="AV2948" s="3"/>
      <c r="AW2948" s="3"/>
      <c r="AX2948" s="3"/>
      <c r="AY2948" s="3"/>
      <c r="AZ2948" s="3"/>
      <c r="BA2948" s="3"/>
      <c r="BB2948" s="3"/>
      <c r="BC2948" s="3"/>
      <c r="BD2948" s="3"/>
      <c r="BE2948" s="3"/>
      <c r="BF2948" s="3"/>
    </row>
    <row r="2949" spans="1:58" s="11" customFormat="1" ht="12.75">
      <c r="A2949" s="9"/>
      <c r="B2949" s="33"/>
      <c r="C2949" s="3"/>
      <c r="D2949" s="3"/>
      <c r="E2949" s="3"/>
      <c r="F2949" s="3"/>
      <c r="G2949" s="5"/>
      <c r="H2949" s="5"/>
      <c r="I2949" s="5"/>
      <c r="J2949" s="5"/>
      <c r="K2949" s="5"/>
      <c r="L2949" s="5"/>
      <c r="M2949" s="5"/>
      <c r="N2949" s="5"/>
      <c r="O2949" s="5"/>
      <c r="P2949" s="5"/>
      <c r="Q2949" s="5"/>
      <c r="R2949" s="5"/>
      <c r="S2949" s="5"/>
      <c r="T2949" s="5"/>
      <c r="U2949" s="5"/>
      <c r="V2949" s="5"/>
      <c r="W2949" s="5"/>
      <c r="X2949" s="5"/>
      <c r="Y2949" s="5"/>
      <c r="Z2949" s="5"/>
      <c r="AA2949" s="5"/>
      <c r="AB2949" s="5"/>
      <c r="AC2949" s="5"/>
      <c r="AD2949" s="5"/>
      <c r="AE2949" s="3"/>
      <c r="AF2949" s="3"/>
      <c r="AG2949" s="3"/>
      <c r="AH2949" s="3"/>
      <c r="AI2949" s="3"/>
      <c r="AJ2949" s="3"/>
      <c r="AK2949" s="3"/>
      <c r="AL2949" s="3"/>
      <c r="AM2949" s="3"/>
      <c r="AN2949" s="3"/>
      <c r="AO2949" s="3"/>
      <c r="AP2949" s="3"/>
      <c r="AQ2949" s="3"/>
      <c r="AR2949" s="3"/>
      <c r="AS2949" s="3"/>
      <c r="AT2949" s="3"/>
      <c r="AU2949" s="3"/>
      <c r="AV2949" s="3"/>
      <c r="AW2949" s="3"/>
      <c r="AX2949" s="3"/>
      <c r="AY2949" s="3"/>
      <c r="AZ2949" s="3"/>
      <c r="BA2949" s="3"/>
      <c r="BB2949" s="3"/>
      <c r="BC2949" s="3"/>
      <c r="BD2949" s="3"/>
      <c r="BE2949" s="3"/>
      <c r="BF2949" s="3"/>
    </row>
    <row r="2950" spans="1:58" s="11" customFormat="1" ht="12.75">
      <c r="A2950" s="9"/>
      <c r="B2950" s="33"/>
      <c r="C2950" s="3"/>
      <c r="D2950" s="3"/>
      <c r="E2950" s="3"/>
      <c r="F2950" s="3"/>
      <c r="G2950" s="5"/>
      <c r="H2950" s="5"/>
      <c r="I2950" s="5"/>
      <c r="J2950" s="5"/>
      <c r="K2950" s="5"/>
      <c r="L2950" s="5"/>
      <c r="M2950" s="5"/>
      <c r="N2950" s="5"/>
      <c r="O2950" s="5"/>
      <c r="P2950" s="5"/>
      <c r="Q2950" s="5"/>
      <c r="R2950" s="5"/>
      <c r="S2950" s="5"/>
      <c r="T2950" s="5"/>
      <c r="U2950" s="5"/>
      <c r="V2950" s="5"/>
      <c r="W2950" s="5"/>
      <c r="X2950" s="5"/>
      <c r="Y2950" s="5"/>
      <c r="Z2950" s="5"/>
      <c r="AA2950" s="5"/>
      <c r="AB2950" s="5"/>
      <c r="AC2950" s="5"/>
      <c r="AD2950" s="5"/>
      <c r="AE2950" s="3"/>
      <c r="AF2950" s="3"/>
      <c r="AG2950" s="3"/>
      <c r="AH2950" s="3"/>
      <c r="AI2950" s="3"/>
      <c r="AJ2950" s="3"/>
      <c r="AK2950" s="3"/>
      <c r="AL2950" s="3"/>
      <c r="AM2950" s="3"/>
      <c r="AN2950" s="3"/>
      <c r="AO2950" s="3"/>
      <c r="AP2950" s="3"/>
      <c r="AQ2950" s="3"/>
      <c r="AR2950" s="3"/>
      <c r="AS2950" s="3"/>
      <c r="AT2950" s="3"/>
      <c r="AU2950" s="3"/>
      <c r="AV2950" s="3"/>
      <c r="AW2950" s="3"/>
      <c r="AX2950" s="3"/>
      <c r="AY2950" s="3"/>
      <c r="AZ2950" s="3"/>
      <c r="BA2950" s="3"/>
      <c r="BB2950" s="3"/>
      <c r="BC2950" s="3"/>
      <c r="BD2950" s="3"/>
      <c r="BE2950" s="3"/>
      <c r="BF2950" s="3"/>
    </row>
    <row r="2951" spans="1:58" s="11" customFormat="1" ht="12.75">
      <c r="A2951" s="9"/>
      <c r="B2951" s="33"/>
      <c r="C2951" s="3"/>
      <c r="D2951" s="3"/>
      <c r="E2951" s="3"/>
      <c r="F2951" s="3"/>
      <c r="G2951" s="5"/>
      <c r="H2951" s="5"/>
      <c r="I2951" s="5"/>
      <c r="J2951" s="5"/>
      <c r="K2951" s="5"/>
      <c r="L2951" s="5"/>
      <c r="M2951" s="5"/>
      <c r="N2951" s="5"/>
      <c r="O2951" s="5"/>
      <c r="P2951" s="5"/>
      <c r="Q2951" s="5"/>
      <c r="R2951" s="5"/>
      <c r="S2951" s="5"/>
      <c r="T2951" s="5"/>
      <c r="U2951" s="5"/>
      <c r="V2951" s="5"/>
      <c r="W2951" s="5"/>
      <c r="X2951" s="5"/>
      <c r="Y2951" s="5"/>
      <c r="Z2951" s="5"/>
      <c r="AA2951" s="5"/>
      <c r="AB2951" s="5"/>
      <c r="AC2951" s="5"/>
      <c r="AD2951" s="5"/>
      <c r="AE2951" s="3"/>
      <c r="AF2951" s="3"/>
      <c r="AG2951" s="3"/>
      <c r="AH2951" s="3"/>
      <c r="AI2951" s="3"/>
      <c r="AJ2951" s="3"/>
      <c r="AK2951" s="3"/>
      <c r="AL2951" s="3"/>
      <c r="AM2951" s="3"/>
      <c r="AN2951" s="3"/>
      <c r="AO2951" s="3"/>
      <c r="AP2951" s="3"/>
      <c r="AQ2951" s="3"/>
      <c r="AR2951" s="3"/>
      <c r="AS2951" s="3"/>
      <c r="AT2951" s="3"/>
      <c r="AU2951" s="3"/>
      <c r="AV2951" s="3"/>
      <c r="AW2951" s="3"/>
      <c r="AX2951" s="3"/>
      <c r="AY2951" s="3"/>
      <c r="AZ2951" s="3"/>
      <c r="BA2951" s="3"/>
      <c r="BB2951" s="3"/>
      <c r="BC2951" s="3"/>
      <c r="BD2951" s="3"/>
      <c r="BE2951" s="3"/>
      <c r="BF2951" s="3"/>
    </row>
    <row r="2952" spans="1:58" s="11" customFormat="1" ht="12.75">
      <c r="A2952" s="9"/>
      <c r="B2952" s="33"/>
      <c r="C2952" s="3"/>
      <c r="D2952" s="3"/>
      <c r="E2952" s="3"/>
      <c r="F2952" s="3"/>
      <c r="G2952" s="5"/>
      <c r="H2952" s="5"/>
      <c r="I2952" s="5"/>
      <c r="J2952" s="5"/>
      <c r="K2952" s="5"/>
      <c r="L2952" s="5"/>
      <c r="M2952" s="5"/>
      <c r="N2952" s="5"/>
      <c r="O2952" s="5"/>
      <c r="P2952" s="5"/>
      <c r="Q2952" s="5"/>
      <c r="R2952" s="5"/>
      <c r="S2952" s="5"/>
      <c r="T2952" s="5"/>
      <c r="U2952" s="5"/>
      <c r="V2952" s="5"/>
      <c r="W2952" s="5"/>
      <c r="X2952" s="5"/>
      <c r="Y2952" s="5"/>
      <c r="Z2952" s="5"/>
      <c r="AA2952" s="5"/>
      <c r="AB2952" s="5"/>
      <c r="AC2952" s="5"/>
      <c r="AD2952" s="5"/>
      <c r="AE2952" s="3"/>
      <c r="AF2952" s="3"/>
      <c r="AG2952" s="3"/>
      <c r="AH2952" s="3"/>
      <c r="AI2952" s="3"/>
      <c r="AJ2952" s="3"/>
      <c r="AK2952" s="3"/>
      <c r="AL2952" s="3"/>
      <c r="AM2952" s="3"/>
      <c r="AN2952" s="3"/>
      <c r="AO2952" s="3"/>
      <c r="AP2952" s="3"/>
      <c r="AQ2952" s="3"/>
      <c r="AR2952" s="3"/>
      <c r="AS2952" s="3"/>
      <c r="AT2952" s="3"/>
      <c r="AU2952" s="3"/>
      <c r="AV2952" s="3"/>
      <c r="AW2952" s="3"/>
      <c r="AX2952" s="3"/>
      <c r="AY2952" s="3"/>
      <c r="AZ2952" s="3"/>
      <c r="BA2952" s="3"/>
      <c r="BB2952" s="3"/>
      <c r="BC2952" s="3"/>
      <c r="BD2952" s="3"/>
      <c r="BE2952" s="3"/>
      <c r="BF2952" s="3"/>
    </row>
    <row r="2953" spans="1:58" s="11" customFormat="1" ht="12.75">
      <c r="A2953" s="9"/>
      <c r="B2953" s="33"/>
      <c r="C2953" s="3"/>
      <c r="D2953" s="3"/>
      <c r="E2953" s="3"/>
      <c r="F2953" s="3"/>
      <c r="G2953" s="5"/>
      <c r="H2953" s="5"/>
      <c r="I2953" s="5"/>
      <c r="J2953" s="5"/>
      <c r="K2953" s="5"/>
      <c r="L2953" s="5"/>
      <c r="M2953" s="5"/>
      <c r="N2953" s="5"/>
      <c r="O2953" s="5"/>
      <c r="P2953" s="5"/>
      <c r="Q2953" s="5"/>
      <c r="R2953" s="5"/>
      <c r="S2953" s="5"/>
      <c r="T2953" s="5"/>
      <c r="U2953" s="5"/>
      <c r="V2953" s="5"/>
      <c r="W2953" s="5"/>
      <c r="X2953" s="5"/>
      <c r="Y2953" s="5"/>
      <c r="Z2953" s="5"/>
      <c r="AA2953" s="5"/>
      <c r="AB2953" s="5"/>
      <c r="AC2953" s="5"/>
      <c r="AD2953" s="5"/>
      <c r="AE2953" s="3"/>
      <c r="AF2953" s="3"/>
      <c r="AG2953" s="3"/>
      <c r="AH2953" s="3"/>
      <c r="AI2953" s="3"/>
      <c r="AJ2953" s="3"/>
      <c r="AK2953" s="3"/>
      <c r="AL2953" s="3"/>
      <c r="AM2953" s="3"/>
      <c r="AN2953" s="3"/>
      <c r="AO2953" s="3"/>
      <c r="AP2953" s="3"/>
      <c r="AQ2953" s="3"/>
      <c r="AR2953" s="3"/>
      <c r="AS2953" s="3"/>
      <c r="AT2953" s="3"/>
      <c r="AU2953" s="3"/>
      <c r="AV2953" s="3"/>
      <c r="AW2953" s="3"/>
      <c r="AX2953" s="3"/>
      <c r="AY2953" s="3"/>
      <c r="AZ2953" s="3"/>
      <c r="BA2953" s="3"/>
      <c r="BB2953" s="3"/>
      <c r="BC2953" s="3"/>
      <c r="BD2953" s="3"/>
      <c r="BE2953" s="3"/>
      <c r="BF2953" s="3"/>
    </row>
    <row r="2954" spans="1:58" s="11" customFormat="1" ht="12.75">
      <c r="A2954" s="9"/>
      <c r="B2954" s="33"/>
      <c r="C2954" s="3"/>
      <c r="D2954" s="3"/>
      <c r="E2954" s="3"/>
      <c r="F2954" s="3"/>
      <c r="G2954" s="5"/>
      <c r="H2954" s="5"/>
      <c r="I2954" s="5"/>
      <c r="J2954" s="5"/>
      <c r="K2954" s="5"/>
      <c r="L2954" s="5"/>
      <c r="M2954" s="5"/>
      <c r="N2954" s="5"/>
      <c r="O2954" s="5"/>
      <c r="P2954" s="5"/>
      <c r="Q2954" s="5"/>
      <c r="R2954" s="5"/>
      <c r="S2954" s="5"/>
      <c r="T2954" s="5"/>
      <c r="U2954" s="5"/>
      <c r="V2954" s="5"/>
      <c r="W2954" s="5"/>
      <c r="X2954" s="5"/>
      <c r="Y2954" s="5"/>
      <c r="Z2954" s="5"/>
      <c r="AA2954" s="5"/>
      <c r="AB2954" s="5"/>
      <c r="AC2954" s="5"/>
      <c r="AD2954" s="5"/>
      <c r="AE2954" s="3"/>
      <c r="AF2954" s="3"/>
      <c r="AG2954" s="3"/>
      <c r="AH2954" s="3"/>
      <c r="AI2954" s="3"/>
      <c r="AJ2954" s="3"/>
      <c r="AK2954" s="3"/>
      <c r="AL2954" s="3"/>
      <c r="AM2954" s="3"/>
      <c r="AN2954" s="3"/>
      <c r="AO2954" s="3"/>
      <c r="AP2954" s="3"/>
      <c r="AQ2954" s="3"/>
      <c r="AR2954" s="3"/>
      <c r="AS2954" s="3"/>
      <c r="AT2954" s="3"/>
      <c r="AU2954" s="3"/>
      <c r="AV2954" s="3"/>
      <c r="AW2954" s="3"/>
      <c r="AX2954" s="3"/>
      <c r="AY2954" s="3"/>
      <c r="AZ2954" s="3"/>
      <c r="BA2954" s="3"/>
      <c r="BB2954" s="3"/>
      <c r="BC2954" s="3"/>
      <c r="BD2954" s="3"/>
      <c r="BE2954" s="3"/>
      <c r="BF2954" s="3"/>
    </row>
    <row r="2955" spans="1:58" s="11" customFormat="1" ht="12.75">
      <c r="A2955" s="9"/>
      <c r="B2955" s="33"/>
      <c r="C2955" s="3"/>
      <c r="D2955" s="3"/>
      <c r="E2955" s="3"/>
      <c r="F2955" s="3"/>
      <c r="G2955" s="5"/>
      <c r="H2955" s="5"/>
      <c r="I2955" s="5"/>
      <c r="J2955" s="5"/>
      <c r="K2955" s="5"/>
      <c r="L2955" s="5"/>
      <c r="M2955" s="5"/>
      <c r="N2955" s="5"/>
      <c r="O2955" s="5"/>
      <c r="P2955" s="5"/>
      <c r="Q2955" s="5"/>
      <c r="R2955" s="5"/>
      <c r="S2955" s="5"/>
      <c r="T2955" s="5"/>
      <c r="U2955" s="5"/>
      <c r="V2955" s="5"/>
      <c r="W2955" s="5"/>
      <c r="X2955" s="5"/>
      <c r="Y2955" s="5"/>
      <c r="Z2955" s="5"/>
      <c r="AA2955" s="5"/>
      <c r="AB2955" s="5"/>
      <c r="AC2955" s="5"/>
      <c r="AD2955" s="5"/>
      <c r="AE2955" s="3"/>
      <c r="AF2955" s="3"/>
      <c r="AG2955" s="3"/>
      <c r="AH2955" s="3"/>
      <c r="AI2955" s="3"/>
      <c r="AJ2955" s="3"/>
      <c r="AK2955" s="3"/>
      <c r="AL2955" s="3"/>
      <c r="AM2955" s="3"/>
      <c r="AN2955" s="3"/>
      <c r="AO2955" s="3"/>
      <c r="AP2955" s="3"/>
      <c r="AQ2955" s="3"/>
      <c r="AR2955" s="3"/>
      <c r="AS2955" s="3"/>
      <c r="AT2955" s="3"/>
      <c r="AU2955" s="3"/>
      <c r="AV2955" s="3"/>
      <c r="AW2955" s="3"/>
      <c r="AX2955" s="3"/>
      <c r="AY2955" s="3"/>
      <c r="AZ2955" s="3"/>
      <c r="BA2955" s="3"/>
      <c r="BB2955" s="3"/>
      <c r="BC2955" s="3"/>
      <c r="BD2955" s="3"/>
      <c r="BE2955" s="3"/>
      <c r="BF2955" s="3"/>
    </row>
    <row r="2956" spans="1:58" s="11" customFormat="1" ht="12.75">
      <c r="A2956" s="9"/>
      <c r="B2956" s="33"/>
      <c r="C2956" s="3"/>
      <c r="D2956" s="3"/>
      <c r="E2956" s="3"/>
      <c r="F2956" s="3"/>
      <c r="G2956" s="5"/>
      <c r="H2956" s="5"/>
      <c r="I2956" s="5"/>
      <c r="J2956" s="5"/>
      <c r="K2956" s="5"/>
      <c r="L2956" s="5"/>
      <c r="M2956" s="5"/>
      <c r="N2956" s="5"/>
      <c r="O2956" s="5"/>
      <c r="P2956" s="5"/>
      <c r="Q2956" s="5"/>
      <c r="R2956" s="5"/>
      <c r="S2956" s="5"/>
      <c r="T2956" s="5"/>
      <c r="U2956" s="5"/>
      <c r="V2956" s="5"/>
      <c r="W2956" s="5"/>
      <c r="X2956" s="5"/>
      <c r="Y2956" s="5"/>
      <c r="Z2956" s="5"/>
      <c r="AA2956" s="5"/>
      <c r="AB2956" s="5"/>
      <c r="AC2956" s="5"/>
      <c r="AD2956" s="5"/>
      <c r="AE2956" s="3"/>
      <c r="AF2956" s="3"/>
      <c r="AG2956" s="3"/>
      <c r="AH2956" s="3"/>
      <c r="AI2956" s="3"/>
      <c r="AJ2956" s="3"/>
      <c r="AK2956" s="3"/>
      <c r="AL2956" s="3"/>
      <c r="AM2956" s="3"/>
      <c r="AN2956" s="3"/>
      <c r="AO2956" s="3"/>
      <c r="AP2956" s="3"/>
      <c r="AQ2956" s="3"/>
      <c r="AR2956" s="3"/>
      <c r="AS2956" s="3"/>
      <c r="AT2956" s="3"/>
      <c r="AU2956" s="3"/>
      <c r="AV2956" s="3"/>
      <c r="AW2956" s="3"/>
      <c r="AX2956" s="3"/>
      <c r="AY2956" s="3"/>
      <c r="AZ2956" s="3"/>
      <c r="BA2956" s="3"/>
      <c r="BB2956" s="3"/>
      <c r="BC2956" s="3"/>
      <c r="BD2956" s="3"/>
      <c r="BE2956" s="3"/>
      <c r="BF2956" s="3"/>
    </row>
    <row r="2957" spans="1:58" s="11" customFormat="1" ht="12.75">
      <c r="A2957" s="9"/>
      <c r="B2957" s="33"/>
      <c r="C2957" s="3"/>
      <c r="D2957" s="3"/>
      <c r="E2957" s="3"/>
      <c r="F2957" s="3"/>
      <c r="G2957" s="5"/>
      <c r="H2957" s="5"/>
      <c r="I2957" s="5"/>
      <c r="J2957" s="5"/>
      <c r="K2957" s="5"/>
      <c r="L2957" s="5"/>
      <c r="M2957" s="5"/>
      <c r="N2957" s="5"/>
      <c r="O2957" s="5"/>
      <c r="P2957" s="5"/>
      <c r="Q2957" s="5"/>
      <c r="R2957" s="5"/>
      <c r="S2957" s="5"/>
      <c r="T2957" s="5"/>
      <c r="U2957" s="5"/>
      <c r="V2957" s="5"/>
      <c r="W2957" s="5"/>
      <c r="X2957" s="5"/>
      <c r="Y2957" s="5"/>
      <c r="Z2957" s="5"/>
      <c r="AA2957" s="5"/>
      <c r="AB2957" s="5"/>
      <c r="AC2957" s="5"/>
      <c r="AD2957" s="5"/>
      <c r="AE2957" s="3"/>
      <c r="AF2957" s="3"/>
      <c r="AG2957" s="3"/>
      <c r="AH2957" s="3"/>
      <c r="AI2957" s="3"/>
      <c r="AJ2957" s="3"/>
      <c r="AK2957" s="3"/>
      <c r="AL2957" s="3"/>
      <c r="AM2957" s="3"/>
      <c r="AN2957" s="3"/>
      <c r="AO2957" s="3"/>
      <c r="AP2957" s="3"/>
      <c r="AQ2957" s="3"/>
      <c r="AR2957" s="3"/>
      <c r="AS2957" s="3"/>
      <c r="AT2957" s="3"/>
      <c r="AU2957" s="3"/>
      <c r="AV2957" s="3"/>
      <c r="AW2957" s="3"/>
      <c r="AX2957" s="3"/>
      <c r="AY2957" s="3"/>
      <c r="AZ2957" s="3"/>
      <c r="BA2957" s="3"/>
      <c r="BB2957" s="3"/>
      <c r="BC2957" s="3"/>
      <c r="BD2957" s="3"/>
      <c r="BE2957" s="3"/>
      <c r="BF2957" s="3"/>
    </row>
    <row r="2958" spans="1:58" s="11" customFormat="1" ht="12.75">
      <c r="A2958" s="9"/>
      <c r="B2958" s="33"/>
      <c r="C2958" s="3"/>
      <c r="D2958" s="3"/>
      <c r="E2958" s="3"/>
      <c r="F2958" s="3"/>
      <c r="G2958" s="5"/>
      <c r="H2958" s="5"/>
      <c r="I2958" s="5"/>
      <c r="J2958" s="5"/>
      <c r="K2958" s="5"/>
      <c r="L2958" s="5"/>
      <c r="M2958" s="5"/>
      <c r="N2958" s="5"/>
      <c r="O2958" s="5"/>
      <c r="P2958" s="5"/>
      <c r="Q2958" s="5"/>
      <c r="R2958" s="5"/>
      <c r="S2958" s="5"/>
      <c r="T2958" s="5"/>
      <c r="U2958" s="5"/>
      <c r="V2958" s="5"/>
      <c r="W2958" s="5"/>
      <c r="X2958" s="5"/>
      <c r="Y2958" s="5"/>
      <c r="Z2958" s="5"/>
      <c r="AA2958" s="5"/>
      <c r="AB2958" s="5"/>
      <c r="AC2958" s="5"/>
      <c r="AD2958" s="5"/>
      <c r="AE2958" s="3"/>
      <c r="AF2958" s="3"/>
      <c r="AG2958" s="3"/>
      <c r="AH2958" s="3"/>
      <c r="AI2958" s="3"/>
      <c r="AJ2958" s="3"/>
      <c r="AK2958" s="3"/>
      <c r="AL2958" s="3"/>
      <c r="AM2958" s="3"/>
      <c r="AN2958" s="3"/>
      <c r="AO2958" s="3"/>
      <c r="AP2958" s="3"/>
      <c r="AQ2958" s="3"/>
      <c r="AR2958" s="3"/>
      <c r="AS2958" s="3"/>
      <c r="AT2958" s="3"/>
      <c r="AU2958" s="3"/>
      <c r="AV2958" s="3"/>
      <c r="AW2958" s="3"/>
      <c r="AX2958" s="3"/>
      <c r="AY2958" s="3"/>
      <c r="AZ2958" s="3"/>
      <c r="BA2958" s="3"/>
      <c r="BB2958" s="3"/>
      <c r="BC2958" s="3"/>
      <c r="BD2958" s="3"/>
      <c r="BE2958" s="3"/>
      <c r="BF2958" s="3"/>
    </row>
    <row r="2959" spans="1:58" s="11" customFormat="1" ht="12.75">
      <c r="A2959" s="9"/>
      <c r="B2959" s="33"/>
      <c r="C2959" s="3"/>
      <c r="D2959" s="3"/>
      <c r="E2959" s="3"/>
      <c r="F2959" s="3"/>
      <c r="G2959" s="5"/>
      <c r="H2959" s="5"/>
      <c r="I2959" s="5"/>
      <c r="J2959" s="5"/>
      <c r="K2959" s="5"/>
      <c r="L2959" s="5"/>
      <c r="M2959" s="5"/>
      <c r="N2959" s="5"/>
      <c r="O2959" s="5"/>
      <c r="P2959" s="5"/>
      <c r="Q2959" s="5"/>
      <c r="R2959" s="5"/>
      <c r="S2959" s="5"/>
      <c r="T2959" s="5"/>
      <c r="U2959" s="5"/>
      <c r="V2959" s="5"/>
      <c r="W2959" s="5"/>
      <c r="X2959" s="5"/>
      <c r="Y2959" s="5"/>
      <c r="Z2959" s="5"/>
      <c r="AA2959" s="5"/>
      <c r="AB2959" s="5"/>
      <c r="AC2959" s="5"/>
      <c r="AD2959" s="5"/>
      <c r="AE2959" s="3"/>
      <c r="AF2959" s="3"/>
      <c r="AG2959" s="3"/>
      <c r="AH2959" s="3"/>
      <c r="AI2959" s="3"/>
      <c r="AJ2959" s="3"/>
      <c r="AK2959" s="3"/>
      <c r="AL2959" s="3"/>
      <c r="AM2959" s="3"/>
      <c r="AN2959" s="3"/>
      <c r="AO2959" s="3"/>
      <c r="AP2959" s="3"/>
      <c r="AQ2959" s="3"/>
      <c r="AR2959" s="3"/>
      <c r="AS2959" s="3"/>
      <c r="AT2959" s="3"/>
      <c r="AU2959" s="3"/>
      <c r="AV2959" s="3"/>
      <c r="AW2959" s="3"/>
      <c r="AX2959" s="3"/>
      <c r="AY2959" s="3"/>
      <c r="AZ2959" s="3"/>
      <c r="BA2959" s="3"/>
      <c r="BB2959" s="3"/>
      <c r="BC2959" s="3"/>
      <c r="BD2959" s="3"/>
      <c r="BE2959" s="3"/>
      <c r="BF2959" s="3"/>
    </row>
    <row r="2960" spans="1:58" s="11" customFormat="1" ht="12.75">
      <c r="A2960" s="9"/>
      <c r="B2960" s="33"/>
      <c r="C2960" s="3"/>
      <c r="D2960" s="3"/>
      <c r="E2960" s="3"/>
      <c r="F2960" s="3"/>
      <c r="G2960" s="5"/>
      <c r="H2960" s="5"/>
      <c r="I2960" s="5"/>
      <c r="J2960" s="5"/>
      <c r="K2960" s="5"/>
      <c r="L2960" s="5"/>
      <c r="M2960" s="5"/>
      <c r="N2960" s="5"/>
      <c r="O2960" s="5"/>
      <c r="P2960" s="5"/>
      <c r="Q2960" s="5"/>
      <c r="R2960" s="5"/>
      <c r="S2960" s="5"/>
      <c r="T2960" s="5"/>
      <c r="U2960" s="5"/>
      <c r="V2960" s="5"/>
      <c r="W2960" s="5"/>
      <c r="X2960" s="5"/>
      <c r="Y2960" s="5"/>
      <c r="Z2960" s="5"/>
      <c r="AA2960" s="5"/>
      <c r="AB2960" s="5"/>
      <c r="AC2960" s="5"/>
      <c r="AD2960" s="5"/>
      <c r="AE2960" s="3"/>
      <c r="AF2960" s="3"/>
      <c r="AG2960" s="3"/>
      <c r="AH2960" s="3"/>
      <c r="AI2960" s="3"/>
      <c r="AJ2960" s="3"/>
      <c r="AK2960" s="3"/>
      <c r="AL2960" s="3"/>
      <c r="AM2960" s="3"/>
      <c r="AN2960" s="3"/>
      <c r="AO2960" s="3"/>
      <c r="AP2960" s="3"/>
      <c r="AQ2960" s="3"/>
      <c r="AR2960" s="3"/>
      <c r="AS2960" s="3"/>
      <c r="AT2960" s="3"/>
      <c r="AU2960" s="3"/>
      <c r="AV2960" s="3"/>
      <c r="AW2960" s="3"/>
      <c r="AX2960" s="3"/>
      <c r="AY2960" s="3"/>
      <c r="AZ2960" s="3"/>
      <c r="BA2960" s="3"/>
      <c r="BB2960" s="3"/>
      <c r="BC2960" s="3"/>
      <c r="BD2960" s="3"/>
      <c r="BE2960" s="3"/>
      <c r="BF2960" s="3"/>
    </row>
    <row r="2961" spans="1:58" s="11" customFormat="1" ht="12.75">
      <c r="A2961" s="9"/>
      <c r="B2961" s="33"/>
      <c r="C2961" s="3"/>
      <c r="D2961" s="3"/>
      <c r="E2961" s="3"/>
      <c r="F2961" s="3"/>
      <c r="G2961" s="5"/>
      <c r="H2961" s="5"/>
      <c r="I2961" s="5"/>
      <c r="J2961" s="5"/>
      <c r="K2961" s="5"/>
      <c r="L2961" s="5"/>
      <c r="M2961" s="5"/>
      <c r="N2961" s="5"/>
      <c r="O2961" s="5"/>
      <c r="P2961" s="5"/>
      <c r="Q2961" s="5"/>
      <c r="R2961" s="5"/>
      <c r="S2961" s="5"/>
      <c r="T2961" s="5"/>
      <c r="U2961" s="5"/>
      <c r="V2961" s="5"/>
      <c r="W2961" s="5"/>
      <c r="X2961" s="5"/>
      <c r="Y2961" s="5"/>
      <c r="Z2961" s="5"/>
      <c r="AA2961" s="5"/>
      <c r="AB2961" s="5"/>
      <c r="AC2961" s="5"/>
      <c r="AD2961" s="5"/>
      <c r="AE2961" s="3"/>
      <c r="AF2961" s="3"/>
      <c r="AG2961" s="3"/>
      <c r="AH2961" s="3"/>
      <c r="AI2961" s="3"/>
      <c r="AJ2961" s="3"/>
      <c r="AK2961" s="3"/>
      <c r="AL2961" s="3"/>
      <c r="AM2961" s="3"/>
      <c r="AN2961" s="3"/>
      <c r="AO2961" s="3"/>
      <c r="AP2961" s="3"/>
      <c r="AQ2961" s="3"/>
      <c r="AR2961" s="3"/>
      <c r="AS2961" s="3"/>
      <c r="AT2961" s="3"/>
      <c r="AU2961" s="3"/>
      <c r="AV2961" s="3"/>
      <c r="AW2961" s="3"/>
      <c r="AX2961" s="3"/>
      <c r="AY2961" s="3"/>
      <c r="AZ2961" s="3"/>
      <c r="BA2961" s="3"/>
      <c r="BB2961" s="3"/>
      <c r="BC2961" s="3"/>
      <c r="BD2961" s="3"/>
      <c r="BE2961" s="3"/>
      <c r="BF2961" s="3"/>
    </row>
    <row r="2962" spans="1:58" s="11" customFormat="1" ht="12.75">
      <c r="A2962" s="9"/>
      <c r="B2962" s="33"/>
      <c r="C2962" s="3"/>
      <c r="D2962" s="3"/>
      <c r="E2962" s="3"/>
      <c r="F2962" s="3"/>
      <c r="G2962" s="5"/>
      <c r="H2962" s="5"/>
      <c r="I2962" s="5"/>
      <c r="J2962" s="5"/>
      <c r="K2962" s="5"/>
      <c r="L2962" s="5"/>
      <c r="M2962" s="5"/>
      <c r="N2962" s="5"/>
      <c r="O2962" s="5"/>
      <c r="P2962" s="5"/>
      <c r="Q2962" s="5"/>
      <c r="R2962" s="5"/>
      <c r="S2962" s="5"/>
      <c r="T2962" s="5"/>
      <c r="U2962" s="5"/>
      <c r="V2962" s="5"/>
      <c r="W2962" s="5"/>
      <c r="X2962" s="5"/>
      <c r="Y2962" s="5"/>
      <c r="Z2962" s="5"/>
      <c r="AA2962" s="5"/>
      <c r="AB2962" s="5"/>
      <c r="AC2962" s="5"/>
      <c r="AD2962" s="5"/>
      <c r="AE2962" s="3"/>
      <c r="AF2962" s="3"/>
      <c r="AG2962" s="3"/>
      <c r="AH2962" s="3"/>
      <c r="AI2962" s="3"/>
      <c r="AJ2962" s="3"/>
      <c r="AK2962" s="3"/>
      <c r="AL2962" s="3"/>
      <c r="AM2962" s="3"/>
      <c r="AN2962" s="3"/>
      <c r="AO2962" s="3"/>
      <c r="AP2962" s="3"/>
      <c r="AQ2962" s="3"/>
      <c r="AR2962" s="3"/>
      <c r="AS2962" s="3"/>
      <c r="AT2962" s="3"/>
      <c r="AU2962" s="3"/>
      <c r="AV2962" s="3"/>
      <c r="AW2962" s="3"/>
      <c r="AX2962" s="3"/>
      <c r="AY2962" s="3"/>
      <c r="AZ2962" s="3"/>
      <c r="BA2962" s="3"/>
      <c r="BB2962" s="3"/>
      <c r="BC2962" s="3"/>
      <c r="BD2962" s="3"/>
      <c r="BE2962" s="3"/>
      <c r="BF2962" s="3"/>
    </row>
    <row r="2963" spans="1:58" s="11" customFormat="1" ht="12.75">
      <c r="A2963" s="9"/>
      <c r="B2963" s="33"/>
      <c r="C2963" s="3"/>
      <c r="D2963" s="3"/>
      <c r="E2963" s="3"/>
      <c r="F2963" s="3"/>
      <c r="G2963" s="5"/>
      <c r="H2963" s="5"/>
      <c r="I2963" s="5"/>
      <c r="J2963" s="5"/>
      <c r="K2963" s="5"/>
      <c r="L2963" s="5"/>
      <c r="M2963" s="5"/>
      <c r="N2963" s="5"/>
      <c r="O2963" s="5"/>
      <c r="P2963" s="5"/>
      <c r="Q2963" s="5"/>
      <c r="R2963" s="5"/>
      <c r="S2963" s="5"/>
      <c r="T2963" s="5"/>
      <c r="U2963" s="5"/>
      <c r="V2963" s="5"/>
      <c r="W2963" s="5"/>
      <c r="X2963" s="5"/>
      <c r="Y2963" s="5"/>
      <c r="Z2963" s="5"/>
      <c r="AA2963" s="5"/>
      <c r="AB2963" s="5"/>
      <c r="AC2963" s="5"/>
      <c r="AD2963" s="5"/>
      <c r="AE2963" s="3"/>
      <c r="AF2963" s="3"/>
      <c r="AG2963" s="3"/>
      <c r="AH2963" s="3"/>
      <c r="AI2963" s="3"/>
      <c r="AJ2963" s="3"/>
      <c r="AK2963" s="3"/>
      <c r="AL2963" s="3"/>
      <c r="AM2963" s="3"/>
      <c r="AN2963" s="3"/>
      <c r="AO2963" s="3"/>
      <c r="AP2963" s="3"/>
      <c r="AQ2963" s="3"/>
      <c r="AR2963" s="3"/>
      <c r="AS2963" s="3"/>
      <c r="AT2963" s="3"/>
      <c r="AU2963" s="3"/>
      <c r="AV2963" s="3"/>
      <c r="AW2963" s="3"/>
      <c r="AX2963" s="3"/>
      <c r="AY2963" s="3"/>
      <c r="AZ2963" s="3"/>
      <c r="BA2963" s="3"/>
      <c r="BB2963" s="3"/>
      <c r="BC2963" s="3"/>
      <c r="BD2963" s="3"/>
      <c r="BE2963" s="3"/>
      <c r="BF2963" s="3"/>
    </row>
    <row r="2964" spans="1:58" s="11" customFormat="1" ht="12.75">
      <c r="A2964" s="9"/>
      <c r="B2964" s="33"/>
      <c r="C2964" s="3"/>
      <c r="D2964" s="3"/>
      <c r="E2964" s="3"/>
      <c r="F2964" s="3"/>
      <c r="G2964" s="5"/>
      <c r="H2964" s="5"/>
      <c r="I2964" s="5"/>
      <c r="J2964" s="5"/>
      <c r="K2964" s="5"/>
      <c r="L2964" s="5"/>
      <c r="M2964" s="5"/>
      <c r="N2964" s="5"/>
      <c r="O2964" s="5"/>
      <c r="P2964" s="5"/>
      <c r="Q2964" s="5"/>
      <c r="R2964" s="5"/>
      <c r="S2964" s="5"/>
      <c r="T2964" s="5"/>
      <c r="U2964" s="5"/>
      <c r="V2964" s="5"/>
      <c r="W2964" s="5"/>
      <c r="X2964" s="5"/>
      <c r="Y2964" s="5"/>
      <c r="Z2964" s="5"/>
      <c r="AA2964" s="5"/>
      <c r="AB2964" s="5"/>
      <c r="AC2964" s="5"/>
      <c r="AD2964" s="5"/>
      <c r="AE2964" s="3"/>
      <c r="AF2964" s="3"/>
      <c r="AG2964" s="3"/>
      <c r="AH2964" s="3"/>
      <c r="AI2964" s="3"/>
      <c r="AJ2964" s="3"/>
      <c r="AK2964" s="3"/>
      <c r="AL2964" s="3"/>
      <c r="AM2964" s="3"/>
      <c r="AN2964" s="3"/>
      <c r="AO2964" s="3"/>
      <c r="AP2964" s="3"/>
      <c r="AQ2964" s="3"/>
      <c r="AR2964" s="3"/>
      <c r="AS2964" s="3"/>
      <c r="AT2964" s="3"/>
      <c r="AU2964" s="3"/>
      <c r="AV2964" s="3"/>
      <c r="AW2964" s="3"/>
      <c r="AX2964" s="3"/>
      <c r="AY2964" s="3"/>
      <c r="AZ2964" s="3"/>
      <c r="BA2964" s="3"/>
      <c r="BB2964" s="3"/>
      <c r="BC2964" s="3"/>
      <c r="BD2964" s="3"/>
      <c r="BE2964" s="3"/>
      <c r="BF2964" s="3"/>
    </row>
    <row r="2965" spans="1:58" s="11" customFormat="1" ht="12.75">
      <c r="A2965" s="9"/>
      <c r="B2965" s="33"/>
      <c r="C2965" s="3"/>
      <c r="D2965" s="3"/>
      <c r="E2965" s="3"/>
      <c r="F2965" s="3"/>
      <c r="G2965" s="5"/>
      <c r="H2965" s="5"/>
      <c r="I2965" s="5"/>
      <c r="J2965" s="5"/>
      <c r="K2965" s="5"/>
      <c r="L2965" s="5"/>
      <c r="M2965" s="5"/>
      <c r="N2965" s="5"/>
      <c r="O2965" s="5"/>
      <c r="P2965" s="5"/>
      <c r="Q2965" s="5"/>
      <c r="R2965" s="5"/>
      <c r="S2965" s="5"/>
      <c r="T2965" s="5"/>
      <c r="U2965" s="5"/>
      <c r="V2965" s="5"/>
      <c r="W2965" s="5"/>
      <c r="X2965" s="5"/>
      <c r="Y2965" s="5"/>
      <c r="Z2965" s="5"/>
      <c r="AA2965" s="5"/>
      <c r="AB2965" s="5"/>
      <c r="AC2965" s="5"/>
      <c r="AD2965" s="5"/>
      <c r="AE2965" s="3"/>
      <c r="AF2965" s="3"/>
      <c r="AG2965" s="3"/>
      <c r="AH2965" s="3"/>
      <c r="AI2965" s="3"/>
      <c r="AJ2965" s="3"/>
      <c r="AK2965" s="3"/>
      <c r="AL2965" s="3"/>
      <c r="AM2965" s="3"/>
      <c r="AN2965" s="3"/>
      <c r="AO2965" s="3"/>
      <c r="AP2965" s="3"/>
      <c r="AQ2965" s="3"/>
      <c r="AR2965" s="3"/>
      <c r="AS2965" s="3"/>
      <c r="AT2965" s="3"/>
      <c r="AU2965" s="3"/>
      <c r="AV2965" s="3"/>
      <c r="AW2965" s="3"/>
      <c r="AX2965" s="3"/>
      <c r="AY2965" s="3"/>
      <c r="AZ2965" s="3"/>
      <c r="BA2965" s="3"/>
      <c r="BB2965" s="3"/>
      <c r="BC2965" s="3"/>
      <c r="BD2965" s="3"/>
      <c r="BE2965" s="3"/>
      <c r="BF2965" s="3"/>
    </row>
    <row r="2966" spans="1:58" s="11" customFormat="1" ht="12.75">
      <c r="A2966" s="9"/>
      <c r="B2966" s="33"/>
      <c r="C2966" s="3"/>
      <c r="D2966" s="3"/>
      <c r="E2966" s="3"/>
      <c r="F2966" s="3"/>
      <c r="G2966" s="5"/>
      <c r="H2966" s="5"/>
      <c r="I2966" s="5"/>
      <c r="J2966" s="5"/>
      <c r="K2966" s="5"/>
      <c r="L2966" s="5"/>
      <c r="M2966" s="5"/>
      <c r="N2966" s="5"/>
      <c r="O2966" s="5"/>
      <c r="P2966" s="5"/>
      <c r="Q2966" s="5"/>
      <c r="R2966" s="5"/>
      <c r="S2966" s="5"/>
      <c r="T2966" s="5"/>
      <c r="U2966" s="5"/>
      <c r="V2966" s="5"/>
      <c r="W2966" s="5"/>
      <c r="X2966" s="5"/>
      <c r="Y2966" s="5"/>
      <c r="Z2966" s="5"/>
      <c r="AA2966" s="5"/>
      <c r="AB2966" s="5"/>
      <c r="AC2966" s="5"/>
      <c r="AD2966" s="5"/>
      <c r="AE2966" s="3"/>
      <c r="AF2966" s="3"/>
      <c r="AG2966" s="3"/>
      <c r="AH2966" s="3"/>
      <c r="AI2966" s="3"/>
      <c r="AJ2966" s="3"/>
      <c r="AK2966" s="3"/>
      <c r="AL2966" s="3"/>
      <c r="AM2966" s="3"/>
      <c r="AN2966" s="3"/>
      <c r="AO2966" s="3"/>
      <c r="AP2966" s="3"/>
      <c r="AQ2966" s="3"/>
      <c r="AR2966" s="3"/>
      <c r="AS2966" s="3"/>
      <c r="AT2966" s="3"/>
      <c r="AU2966" s="3"/>
      <c r="AV2966" s="3"/>
      <c r="AW2966" s="3"/>
      <c r="AX2966" s="3"/>
      <c r="AY2966" s="3"/>
      <c r="AZ2966" s="3"/>
      <c r="BA2966" s="3"/>
      <c r="BB2966" s="3"/>
      <c r="BC2966" s="3"/>
      <c r="BD2966" s="3"/>
      <c r="BE2966" s="3"/>
      <c r="BF2966" s="3"/>
    </row>
    <row r="2967" spans="1:58" s="11" customFormat="1" ht="12.75">
      <c r="A2967" s="9"/>
      <c r="B2967" s="33"/>
      <c r="C2967" s="3"/>
      <c r="D2967" s="3"/>
      <c r="E2967" s="3"/>
      <c r="F2967" s="3"/>
      <c r="G2967" s="5"/>
      <c r="H2967" s="5"/>
      <c r="I2967" s="5"/>
      <c r="J2967" s="5"/>
      <c r="K2967" s="5"/>
      <c r="L2967" s="5"/>
      <c r="M2967" s="5"/>
      <c r="N2967" s="5"/>
      <c r="O2967" s="5"/>
      <c r="P2967" s="5"/>
      <c r="Q2967" s="5"/>
      <c r="R2967" s="5"/>
      <c r="S2967" s="5"/>
      <c r="T2967" s="5"/>
      <c r="U2967" s="5"/>
      <c r="V2967" s="5"/>
      <c r="W2967" s="5"/>
      <c r="X2967" s="5"/>
      <c r="Y2967" s="5"/>
      <c r="Z2967" s="5"/>
      <c r="AA2967" s="5"/>
      <c r="AB2967" s="5"/>
      <c r="AC2967" s="5"/>
      <c r="AD2967" s="5"/>
      <c r="AE2967" s="3"/>
      <c r="AF2967" s="3"/>
      <c r="AG2967" s="3"/>
      <c r="AH2967" s="3"/>
      <c r="AI2967" s="3"/>
      <c r="AJ2967" s="3"/>
      <c r="AK2967" s="3"/>
      <c r="AL2967" s="3"/>
      <c r="AM2967" s="3"/>
      <c r="AN2967" s="3"/>
      <c r="AO2967" s="3"/>
      <c r="AP2967" s="3"/>
      <c r="AQ2967" s="3"/>
      <c r="AR2967" s="3"/>
      <c r="AS2967" s="3"/>
      <c r="AT2967" s="3"/>
      <c r="AU2967" s="3"/>
      <c r="AV2967" s="3"/>
      <c r="AW2967" s="3"/>
      <c r="AX2967" s="3"/>
      <c r="AY2967" s="3"/>
      <c r="AZ2967" s="3"/>
      <c r="BA2967" s="3"/>
      <c r="BB2967" s="3"/>
      <c r="BC2967" s="3"/>
      <c r="BD2967" s="3"/>
      <c r="BE2967" s="3"/>
      <c r="BF2967" s="3"/>
    </row>
    <row r="2968" spans="1:58" s="11" customFormat="1" ht="12.75">
      <c r="A2968" s="9"/>
      <c r="B2968" s="33"/>
      <c r="C2968" s="3"/>
      <c r="D2968" s="3"/>
      <c r="E2968" s="3"/>
      <c r="F2968" s="3"/>
      <c r="G2968" s="5"/>
      <c r="H2968" s="5"/>
      <c r="I2968" s="5"/>
      <c r="J2968" s="5"/>
      <c r="K2968" s="5"/>
      <c r="L2968" s="5"/>
      <c r="M2968" s="5"/>
      <c r="N2968" s="5"/>
      <c r="O2968" s="5"/>
      <c r="P2968" s="5"/>
      <c r="Q2968" s="5"/>
      <c r="R2968" s="5"/>
      <c r="S2968" s="5"/>
      <c r="T2968" s="5"/>
      <c r="U2968" s="5"/>
      <c r="V2968" s="5"/>
      <c r="W2968" s="5"/>
      <c r="X2968" s="5"/>
      <c r="Y2968" s="5"/>
      <c r="Z2968" s="5"/>
      <c r="AA2968" s="5"/>
      <c r="AB2968" s="5"/>
      <c r="AC2968" s="5"/>
      <c r="AD2968" s="5"/>
      <c r="AE2968" s="3"/>
      <c r="AF2968" s="3"/>
      <c r="AG2968" s="3"/>
      <c r="AH2968" s="3"/>
      <c r="AI2968" s="3"/>
      <c r="AJ2968" s="3"/>
      <c r="AK2968" s="3"/>
      <c r="AL2968" s="3"/>
      <c r="AM2968" s="3"/>
      <c r="AN2968" s="3"/>
      <c r="AO2968" s="3"/>
      <c r="AP2968" s="3"/>
      <c r="AQ2968" s="3"/>
      <c r="AR2968" s="3"/>
      <c r="AS2968" s="3"/>
      <c r="AT2968" s="3"/>
      <c r="AU2968" s="3"/>
      <c r="AV2968" s="3"/>
      <c r="AW2968" s="3"/>
      <c r="AX2968" s="3"/>
      <c r="AY2968" s="3"/>
      <c r="AZ2968" s="3"/>
      <c r="BA2968" s="3"/>
      <c r="BB2968" s="3"/>
      <c r="BC2968" s="3"/>
      <c r="BD2968" s="3"/>
      <c r="BE2968" s="3"/>
      <c r="BF2968" s="3"/>
    </row>
    <row r="2969" spans="1:58" s="11" customFormat="1" ht="12.75">
      <c r="A2969" s="9"/>
      <c r="B2969" s="33"/>
      <c r="C2969" s="3"/>
      <c r="D2969" s="3"/>
      <c r="E2969" s="3"/>
      <c r="F2969" s="3"/>
      <c r="G2969" s="5"/>
      <c r="H2969" s="5"/>
      <c r="I2969" s="5"/>
      <c r="J2969" s="5"/>
      <c r="K2969" s="5"/>
      <c r="L2969" s="5"/>
      <c r="M2969" s="5"/>
      <c r="N2969" s="5"/>
      <c r="O2969" s="5"/>
      <c r="P2969" s="5"/>
      <c r="Q2969" s="5"/>
      <c r="R2969" s="5"/>
      <c r="S2969" s="5"/>
      <c r="T2969" s="5"/>
      <c r="U2969" s="5"/>
      <c r="V2969" s="5"/>
      <c r="W2969" s="5"/>
      <c r="X2969" s="5"/>
      <c r="Y2969" s="5"/>
      <c r="Z2969" s="5"/>
      <c r="AA2969" s="5"/>
      <c r="AB2969" s="5"/>
      <c r="AC2969" s="5"/>
      <c r="AD2969" s="5"/>
      <c r="AE2969" s="3"/>
      <c r="AF2969" s="3"/>
      <c r="AG2969" s="3"/>
      <c r="AH2969" s="3"/>
      <c r="AI2969" s="3"/>
      <c r="AJ2969" s="3"/>
      <c r="AK2969" s="3"/>
      <c r="AL2969" s="3"/>
      <c r="AM2969" s="3"/>
      <c r="AN2969" s="3"/>
      <c r="AO2969" s="3"/>
      <c r="AP2969" s="3"/>
      <c r="AQ2969" s="3"/>
      <c r="AR2969" s="3"/>
      <c r="AS2969" s="3"/>
      <c r="AT2969" s="3"/>
      <c r="AU2969" s="3"/>
      <c r="AV2969" s="3"/>
      <c r="AW2969" s="3"/>
      <c r="AX2969" s="3"/>
      <c r="AY2969" s="3"/>
      <c r="AZ2969" s="3"/>
      <c r="BA2969" s="3"/>
      <c r="BB2969" s="3"/>
      <c r="BC2969" s="3"/>
      <c r="BD2969" s="3"/>
      <c r="BE2969" s="3"/>
      <c r="BF2969" s="3"/>
    </row>
    <row r="2970" spans="1:58" s="11" customFormat="1" ht="12.75">
      <c r="A2970" s="9"/>
      <c r="B2970" s="33"/>
      <c r="C2970" s="3"/>
      <c r="D2970" s="3"/>
      <c r="E2970" s="3"/>
      <c r="F2970" s="3"/>
      <c r="G2970" s="5"/>
      <c r="H2970" s="5"/>
      <c r="I2970" s="5"/>
      <c r="J2970" s="5"/>
      <c r="K2970" s="5"/>
      <c r="L2970" s="5"/>
      <c r="M2970" s="5"/>
      <c r="N2970" s="5"/>
      <c r="O2970" s="5"/>
      <c r="P2970" s="5"/>
      <c r="Q2970" s="5"/>
      <c r="R2970" s="5"/>
      <c r="S2970" s="5"/>
      <c r="T2970" s="5"/>
      <c r="U2970" s="5"/>
      <c r="V2970" s="5"/>
      <c r="W2970" s="5"/>
      <c r="X2970" s="5"/>
      <c r="Y2970" s="5"/>
      <c r="Z2970" s="5"/>
      <c r="AA2970" s="5"/>
      <c r="AB2970" s="5"/>
      <c r="AC2970" s="5"/>
      <c r="AD2970" s="5"/>
      <c r="AE2970" s="3"/>
      <c r="AF2970" s="3"/>
      <c r="AG2970" s="3"/>
      <c r="AH2970" s="3"/>
      <c r="AI2970" s="3"/>
      <c r="AJ2970" s="3"/>
      <c r="AK2970" s="3"/>
      <c r="AL2970" s="3"/>
      <c r="AM2970" s="3"/>
      <c r="AN2970" s="3"/>
      <c r="AO2970" s="3"/>
      <c r="AP2970" s="3"/>
      <c r="AQ2970" s="3"/>
      <c r="AR2970" s="3"/>
      <c r="AS2970" s="3"/>
      <c r="AT2970" s="3"/>
      <c r="AU2970" s="3"/>
      <c r="AV2970" s="3"/>
      <c r="AW2970" s="3"/>
      <c r="AX2970" s="3"/>
      <c r="AY2970" s="3"/>
      <c r="AZ2970" s="3"/>
      <c r="BA2970" s="3"/>
      <c r="BB2970" s="3"/>
      <c r="BC2970" s="3"/>
      <c r="BD2970" s="3"/>
      <c r="BE2970" s="3"/>
      <c r="BF2970" s="3"/>
    </row>
    <row r="2971" spans="1:58" s="11" customFormat="1" ht="12.75">
      <c r="A2971" s="9"/>
      <c r="B2971" s="33"/>
      <c r="C2971" s="3"/>
      <c r="D2971" s="3"/>
      <c r="E2971" s="3"/>
      <c r="F2971" s="3"/>
      <c r="G2971" s="5"/>
      <c r="H2971" s="5"/>
      <c r="I2971" s="5"/>
      <c r="J2971" s="5"/>
      <c r="K2971" s="5"/>
      <c r="L2971" s="5"/>
      <c r="M2971" s="5"/>
      <c r="N2971" s="5"/>
      <c r="O2971" s="5"/>
      <c r="P2971" s="5"/>
      <c r="Q2971" s="5"/>
      <c r="R2971" s="5"/>
      <c r="S2971" s="5"/>
      <c r="T2971" s="5"/>
      <c r="U2971" s="5"/>
      <c r="V2971" s="5"/>
      <c r="W2971" s="5"/>
      <c r="X2971" s="5"/>
      <c r="Y2971" s="5"/>
      <c r="Z2971" s="5"/>
      <c r="AA2971" s="5"/>
      <c r="AB2971" s="5"/>
      <c r="AC2971" s="5"/>
      <c r="AD2971" s="5"/>
      <c r="AE2971" s="3"/>
      <c r="AF2971" s="3"/>
      <c r="AG2971" s="3"/>
      <c r="AH2971" s="3"/>
      <c r="AI2971" s="3"/>
      <c r="AJ2971" s="3"/>
      <c r="AK2971" s="3"/>
      <c r="AL2971" s="3"/>
      <c r="AM2971" s="3"/>
      <c r="AN2971" s="3"/>
      <c r="AO2971" s="3"/>
      <c r="AP2971" s="3"/>
      <c r="AQ2971" s="3"/>
      <c r="AR2971" s="3"/>
      <c r="AS2971" s="3"/>
      <c r="AT2971" s="3"/>
      <c r="AU2971" s="3"/>
      <c r="AV2971" s="3"/>
      <c r="AW2971" s="3"/>
      <c r="AX2971" s="3"/>
      <c r="AY2971" s="3"/>
      <c r="AZ2971" s="3"/>
      <c r="BA2971" s="3"/>
      <c r="BB2971" s="3"/>
      <c r="BC2971" s="3"/>
      <c r="BD2971" s="3"/>
      <c r="BE2971" s="3"/>
      <c r="BF2971" s="3"/>
    </row>
    <row r="2972" spans="1:58" s="11" customFormat="1" ht="12.75">
      <c r="A2972" s="9"/>
      <c r="B2972" s="33"/>
      <c r="C2972" s="3"/>
      <c r="D2972" s="3"/>
      <c r="E2972" s="3"/>
      <c r="F2972" s="3"/>
      <c r="G2972" s="5"/>
      <c r="H2972" s="5"/>
      <c r="I2972" s="5"/>
      <c r="J2972" s="5"/>
      <c r="K2972" s="5"/>
      <c r="L2972" s="5"/>
      <c r="M2972" s="5"/>
      <c r="N2972" s="5"/>
      <c r="O2972" s="5"/>
      <c r="P2972" s="5"/>
      <c r="Q2972" s="5"/>
      <c r="R2972" s="5"/>
      <c r="S2972" s="5"/>
      <c r="T2972" s="5"/>
      <c r="U2972" s="5"/>
      <c r="V2972" s="5"/>
      <c r="W2972" s="5"/>
      <c r="X2972" s="5"/>
      <c r="Y2972" s="5"/>
      <c r="Z2972" s="5"/>
      <c r="AA2972" s="5"/>
      <c r="AB2972" s="5"/>
      <c r="AC2972" s="5"/>
      <c r="AD2972" s="5"/>
      <c r="AE2972" s="3"/>
      <c r="AF2972" s="3"/>
      <c r="AG2972" s="3"/>
      <c r="AH2972" s="3"/>
      <c r="AI2972" s="3"/>
      <c r="AJ2972" s="3"/>
      <c r="AK2972" s="3"/>
      <c r="AL2972" s="3"/>
      <c r="AM2972" s="3"/>
      <c r="AN2972" s="3"/>
      <c r="AO2972" s="3"/>
      <c r="AP2972" s="3"/>
      <c r="AQ2972" s="3"/>
      <c r="AR2972" s="3"/>
      <c r="AS2972" s="3"/>
      <c r="AT2972" s="3"/>
      <c r="AU2972" s="3"/>
      <c r="AV2972" s="3"/>
      <c r="AW2972" s="3"/>
      <c r="AX2972" s="3"/>
      <c r="AY2972" s="3"/>
      <c r="AZ2972" s="3"/>
      <c r="BA2972" s="3"/>
      <c r="BB2972" s="3"/>
      <c r="BC2972" s="3"/>
      <c r="BD2972" s="3"/>
      <c r="BE2972" s="3"/>
      <c r="BF2972" s="3"/>
    </row>
    <row r="2973" spans="1:58" s="11" customFormat="1" ht="12.75">
      <c r="A2973" s="9"/>
      <c r="B2973" s="33"/>
      <c r="C2973" s="3"/>
      <c r="D2973" s="3"/>
      <c r="E2973" s="3"/>
      <c r="F2973" s="3"/>
      <c r="G2973" s="5"/>
      <c r="H2973" s="5"/>
      <c r="I2973" s="5"/>
      <c r="J2973" s="5"/>
      <c r="K2973" s="5"/>
      <c r="L2973" s="5"/>
      <c r="M2973" s="5"/>
      <c r="N2973" s="5"/>
      <c r="O2973" s="5"/>
      <c r="P2973" s="5"/>
      <c r="Q2973" s="5"/>
      <c r="R2973" s="5"/>
      <c r="S2973" s="5"/>
      <c r="T2973" s="5"/>
      <c r="U2973" s="5"/>
      <c r="V2973" s="5"/>
      <c r="W2973" s="5"/>
      <c r="X2973" s="5"/>
      <c r="Y2973" s="5"/>
      <c r="Z2973" s="5"/>
      <c r="AA2973" s="5"/>
      <c r="AB2973" s="5"/>
      <c r="AC2973" s="5"/>
      <c r="AD2973" s="5"/>
      <c r="AE2973" s="3"/>
      <c r="AF2973" s="3"/>
      <c r="AG2973" s="3"/>
      <c r="AH2973" s="3"/>
      <c r="AI2973" s="3"/>
      <c r="AJ2973" s="3"/>
      <c r="AK2973" s="3"/>
      <c r="AL2973" s="3"/>
      <c r="AM2973" s="3"/>
      <c r="AN2973" s="3"/>
      <c r="AO2973" s="3"/>
      <c r="AP2973" s="3"/>
      <c r="AQ2973" s="3"/>
      <c r="AR2973" s="3"/>
      <c r="AS2973" s="3"/>
      <c r="AT2973" s="3"/>
      <c r="AU2973" s="3"/>
      <c r="AV2973" s="3"/>
      <c r="AW2973" s="3"/>
      <c r="AX2973" s="3"/>
      <c r="AY2973" s="3"/>
      <c r="AZ2973" s="3"/>
      <c r="BA2973" s="3"/>
      <c r="BB2973" s="3"/>
      <c r="BC2973" s="3"/>
      <c r="BD2973" s="3"/>
      <c r="BE2973" s="3"/>
      <c r="BF2973" s="3"/>
    </row>
    <row r="2974" spans="1:58" s="11" customFormat="1" ht="12.75">
      <c r="A2974" s="9"/>
      <c r="B2974" s="33"/>
      <c r="C2974" s="3"/>
      <c r="D2974" s="3"/>
      <c r="E2974" s="3"/>
      <c r="F2974" s="3"/>
      <c r="G2974" s="5"/>
      <c r="H2974" s="5"/>
      <c r="I2974" s="5"/>
      <c r="J2974" s="5"/>
      <c r="K2974" s="5"/>
      <c r="L2974" s="5"/>
      <c r="M2974" s="5"/>
      <c r="N2974" s="5"/>
      <c r="O2974" s="5"/>
      <c r="P2974" s="5"/>
      <c r="Q2974" s="5"/>
      <c r="R2974" s="5"/>
      <c r="S2974" s="5"/>
      <c r="T2974" s="5"/>
      <c r="U2974" s="5"/>
      <c r="V2974" s="5"/>
      <c r="W2974" s="5"/>
      <c r="X2974" s="5"/>
      <c r="Y2974" s="5"/>
      <c r="Z2974" s="5"/>
      <c r="AA2974" s="5"/>
      <c r="AB2974" s="5"/>
      <c r="AC2974" s="5"/>
      <c r="AD2974" s="5"/>
      <c r="AE2974" s="3"/>
      <c r="AF2974" s="3"/>
      <c r="AG2974" s="3"/>
      <c r="AH2974" s="3"/>
      <c r="AI2974" s="3"/>
      <c r="AJ2974" s="3"/>
      <c r="AK2974" s="3"/>
      <c r="AL2974" s="3"/>
      <c r="AM2974" s="3"/>
      <c r="AN2974" s="3"/>
      <c r="AO2974" s="3"/>
      <c r="AP2974" s="3"/>
      <c r="AQ2974" s="3"/>
      <c r="AR2974" s="3"/>
      <c r="AS2974" s="3"/>
      <c r="AT2974" s="3"/>
      <c r="AU2974" s="3"/>
      <c r="AV2974" s="3"/>
      <c r="AW2974" s="3"/>
      <c r="AX2974" s="3"/>
      <c r="AY2974" s="3"/>
      <c r="AZ2974" s="3"/>
      <c r="BA2974" s="3"/>
      <c r="BB2974" s="3"/>
      <c r="BC2974" s="3"/>
      <c r="BD2974" s="3"/>
      <c r="BE2974" s="3"/>
      <c r="BF2974" s="3"/>
    </row>
    <row r="2975" spans="1:58" s="11" customFormat="1" ht="12.75">
      <c r="A2975" s="9"/>
      <c r="B2975" s="33"/>
      <c r="C2975" s="3"/>
      <c r="D2975" s="3"/>
      <c r="E2975" s="3"/>
      <c r="F2975" s="3"/>
      <c r="G2975" s="5"/>
      <c r="H2975" s="5"/>
      <c r="I2975" s="5"/>
      <c r="J2975" s="5"/>
      <c r="K2975" s="5"/>
      <c r="L2975" s="5"/>
      <c r="M2975" s="5"/>
      <c r="N2975" s="5"/>
      <c r="O2975" s="5"/>
      <c r="P2975" s="5"/>
      <c r="Q2975" s="5"/>
      <c r="R2975" s="5"/>
      <c r="S2975" s="5"/>
      <c r="T2975" s="5"/>
      <c r="U2975" s="5"/>
      <c r="V2975" s="5"/>
      <c r="W2975" s="5"/>
      <c r="X2975" s="5"/>
      <c r="Y2975" s="5"/>
      <c r="Z2975" s="5"/>
      <c r="AA2975" s="5"/>
      <c r="AB2975" s="5"/>
      <c r="AC2975" s="5"/>
      <c r="AD2975" s="5"/>
      <c r="AE2975" s="3"/>
      <c r="AF2975" s="3"/>
      <c r="AG2975" s="3"/>
      <c r="AH2975" s="3"/>
      <c r="AI2975" s="3"/>
      <c r="AJ2975" s="3"/>
      <c r="AK2975" s="3"/>
      <c r="AL2975" s="3"/>
      <c r="AM2975" s="3"/>
      <c r="AN2975" s="3"/>
      <c r="AO2975" s="3"/>
      <c r="AP2975" s="3"/>
      <c r="AQ2975" s="3"/>
      <c r="AR2975" s="3"/>
      <c r="AS2975" s="3"/>
      <c r="AT2975" s="3"/>
      <c r="AU2975" s="3"/>
      <c r="AV2975" s="3"/>
      <c r="AW2975" s="3"/>
      <c r="AX2975" s="3"/>
      <c r="AY2975" s="3"/>
      <c r="AZ2975" s="3"/>
      <c r="BA2975" s="3"/>
      <c r="BB2975" s="3"/>
      <c r="BC2975" s="3"/>
      <c r="BD2975" s="3"/>
      <c r="BE2975" s="3"/>
      <c r="BF2975" s="3"/>
    </row>
    <row r="2976" spans="1:58" s="11" customFormat="1" ht="12.75">
      <c r="A2976" s="9"/>
      <c r="B2976" s="33"/>
      <c r="C2976" s="3"/>
      <c r="D2976" s="3"/>
      <c r="E2976" s="3"/>
      <c r="F2976" s="3"/>
      <c r="G2976" s="5"/>
      <c r="H2976" s="5"/>
      <c r="I2976" s="5"/>
      <c r="J2976" s="5"/>
      <c r="K2976" s="5"/>
      <c r="L2976" s="5"/>
      <c r="M2976" s="5"/>
      <c r="N2976" s="5"/>
      <c r="O2976" s="5"/>
      <c r="P2976" s="5"/>
      <c r="Q2976" s="5"/>
      <c r="R2976" s="5"/>
      <c r="S2976" s="5"/>
      <c r="T2976" s="5"/>
      <c r="U2976" s="5"/>
      <c r="V2976" s="5"/>
      <c r="W2976" s="5"/>
      <c r="X2976" s="5"/>
      <c r="Y2976" s="5"/>
      <c r="Z2976" s="5"/>
      <c r="AA2976" s="5"/>
      <c r="AB2976" s="5"/>
      <c r="AC2976" s="5"/>
      <c r="AD2976" s="5"/>
      <c r="AE2976" s="3"/>
      <c r="AF2976" s="3"/>
      <c r="AG2976" s="3"/>
      <c r="AH2976" s="3"/>
      <c r="AI2976" s="3"/>
      <c r="AJ2976" s="3"/>
      <c r="AK2976" s="3"/>
      <c r="AL2976" s="3"/>
      <c r="AM2976" s="3"/>
      <c r="AN2976" s="3"/>
      <c r="AO2976" s="3"/>
      <c r="AP2976" s="3"/>
      <c r="AQ2976" s="3"/>
      <c r="AR2976" s="3"/>
      <c r="AS2976" s="3"/>
      <c r="AT2976" s="3"/>
      <c r="AU2976" s="3"/>
      <c r="AV2976" s="3"/>
      <c r="AW2976" s="3"/>
      <c r="AX2976" s="3"/>
      <c r="AY2976" s="3"/>
      <c r="AZ2976" s="3"/>
      <c r="BA2976" s="3"/>
      <c r="BB2976" s="3"/>
      <c r="BC2976" s="3"/>
      <c r="BD2976" s="3"/>
      <c r="BE2976" s="3"/>
      <c r="BF2976" s="3"/>
    </row>
    <row r="2977" spans="1:58" s="11" customFormat="1" ht="12.75">
      <c r="A2977" s="9"/>
      <c r="B2977" s="33"/>
      <c r="C2977" s="3"/>
      <c r="D2977" s="3"/>
      <c r="E2977" s="3"/>
      <c r="F2977" s="3"/>
      <c r="G2977" s="5"/>
      <c r="H2977" s="5"/>
      <c r="I2977" s="5"/>
      <c r="J2977" s="5"/>
      <c r="K2977" s="5"/>
      <c r="L2977" s="5"/>
      <c r="M2977" s="5"/>
      <c r="N2977" s="5"/>
      <c r="O2977" s="5"/>
      <c r="P2977" s="5"/>
      <c r="Q2977" s="5"/>
      <c r="R2977" s="5"/>
      <c r="S2977" s="5"/>
      <c r="T2977" s="5"/>
      <c r="U2977" s="5"/>
      <c r="V2977" s="5"/>
      <c r="W2977" s="5"/>
      <c r="X2977" s="5"/>
      <c r="Y2977" s="5"/>
      <c r="Z2977" s="5"/>
      <c r="AA2977" s="5"/>
      <c r="AB2977" s="5"/>
      <c r="AC2977" s="5"/>
      <c r="AD2977" s="5"/>
      <c r="AE2977" s="3"/>
      <c r="AF2977" s="3"/>
      <c r="AG2977" s="3"/>
      <c r="AH2977" s="3"/>
      <c r="AI2977" s="3"/>
      <c r="AJ2977" s="3"/>
      <c r="AK2977" s="3"/>
      <c r="AL2977" s="3"/>
      <c r="AM2977" s="3"/>
      <c r="AN2977" s="3"/>
      <c r="AO2977" s="3"/>
      <c r="AP2977" s="3"/>
      <c r="AQ2977" s="3"/>
      <c r="AR2977" s="3"/>
      <c r="AS2977" s="3"/>
      <c r="AT2977" s="3"/>
      <c r="AU2977" s="3"/>
      <c r="AV2977" s="3"/>
      <c r="AW2977" s="3"/>
      <c r="AX2977" s="3"/>
      <c r="AY2977" s="3"/>
      <c r="AZ2977" s="3"/>
      <c r="BA2977" s="3"/>
      <c r="BB2977" s="3"/>
      <c r="BC2977" s="3"/>
      <c r="BD2977" s="3"/>
      <c r="BE2977" s="3"/>
      <c r="BF2977" s="3"/>
    </row>
    <row r="2978" spans="1:58" s="11" customFormat="1" ht="12.75">
      <c r="A2978" s="9"/>
      <c r="B2978" s="33"/>
      <c r="C2978" s="3"/>
      <c r="D2978" s="3"/>
      <c r="E2978" s="3"/>
      <c r="F2978" s="3"/>
      <c r="G2978" s="5"/>
      <c r="H2978" s="5"/>
      <c r="I2978" s="5"/>
      <c r="J2978" s="5"/>
      <c r="K2978" s="5"/>
      <c r="L2978" s="5"/>
      <c r="M2978" s="5"/>
      <c r="N2978" s="5"/>
      <c r="O2978" s="5"/>
      <c r="P2978" s="5"/>
      <c r="Q2978" s="5"/>
      <c r="R2978" s="5"/>
      <c r="S2978" s="5"/>
      <c r="T2978" s="5"/>
      <c r="U2978" s="5"/>
      <c r="V2978" s="5"/>
      <c r="W2978" s="5"/>
      <c r="X2978" s="5"/>
      <c r="Y2978" s="5"/>
      <c r="Z2978" s="5"/>
      <c r="AA2978" s="5"/>
      <c r="AB2978" s="5"/>
      <c r="AC2978" s="5"/>
      <c r="AD2978" s="5"/>
      <c r="AE2978" s="3"/>
      <c r="AF2978" s="3"/>
      <c r="AG2978" s="3"/>
      <c r="AH2978" s="3"/>
      <c r="AI2978" s="3"/>
      <c r="AJ2978" s="3"/>
      <c r="AK2978" s="3"/>
      <c r="AL2978" s="3"/>
      <c r="AM2978" s="3"/>
      <c r="AN2978" s="3"/>
      <c r="AO2978" s="3"/>
      <c r="AP2978" s="3"/>
      <c r="AQ2978" s="3"/>
      <c r="AR2978" s="3"/>
      <c r="AS2978" s="3"/>
      <c r="AT2978" s="3"/>
      <c r="AU2978" s="3"/>
      <c r="AV2978" s="3"/>
      <c r="AW2978" s="3"/>
      <c r="AX2978" s="3"/>
      <c r="AY2978" s="3"/>
      <c r="AZ2978" s="3"/>
      <c r="BA2978" s="3"/>
      <c r="BB2978" s="3"/>
      <c r="BC2978" s="3"/>
      <c r="BD2978" s="3"/>
      <c r="BE2978" s="3"/>
      <c r="BF2978" s="3"/>
    </row>
    <row r="2979" spans="1:58" s="11" customFormat="1" ht="12.75">
      <c r="A2979" s="9"/>
      <c r="B2979" s="33"/>
      <c r="C2979" s="3"/>
      <c r="D2979" s="3"/>
      <c r="E2979" s="3"/>
      <c r="F2979" s="3"/>
      <c r="G2979" s="5"/>
      <c r="H2979" s="5"/>
      <c r="I2979" s="5"/>
      <c r="J2979" s="5"/>
      <c r="K2979" s="5"/>
      <c r="L2979" s="5"/>
      <c r="M2979" s="5"/>
      <c r="N2979" s="5"/>
      <c r="O2979" s="5"/>
      <c r="P2979" s="5"/>
      <c r="Q2979" s="5"/>
      <c r="R2979" s="5"/>
      <c r="S2979" s="5"/>
      <c r="T2979" s="5"/>
      <c r="U2979" s="5"/>
      <c r="V2979" s="5"/>
      <c r="W2979" s="5"/>
      <c r="X2979" s="5"/>
      <c r="Y2979" s="5"/>
      <c r="Z2979" s="5"/>
      <c r="AA2979" s="5"/>
      <c r="AB2979" s="5"/>
      <c r="AC2979" s="5"/>
      <c r="AD2979" s="5"/>
      <c r="AE2979" s="3"/>
      <c r="AF2979" s="3"/>
      <c r="AG2979" s="3"/>
      <c r="AH2979" s="3"/>
      <c r="AI2979" s="3"/>
      <c r="AJ2979" s="3"/>
      <c r="AK2979" s="3"/>
      <c r="AL2979" s="3"/>
      <c r="AM2979" s="3"/>
      <c r="AN2979" s="3"/>
      <c r="AO2979" s="3"/>
      <c r="AP2979" s="3"/>
      <c r="AQ2979" s="3"/>
      <c r="AR2979" s="3"/>
      <c r="AS2979" s="3"/>
      <c r="AT2979" s="3"/>
      <c r="AU2979" s="3"/>
      <c r="AV2979" s="3"/>
      <c r="AW2979" s="3"/>
      <c r="AX2979" s="3"/>
      <c r="AY2979" s="3"/>
      <c r="AZ2979" s="3"/>
      <c r="BA2979" s="3"/>
      <c r="BB2979" s="3"/>
      <c r="BC2979" s="3"/>
      <c r="BD2979" s="3"/>
      <c r="BE2979" s="3"/>
      <c r="BF2979" s="3"/>
    </row>
    <row r="2980" spans="1:58" s="11" customFormat="1" ht="12.75">
      <c r="A2980" s="9"/>
      <c r="B2980" s="33"/>
      <c r="C2980" s="3"/>
      <c r="D2980" s="3"/>
      <c r="E2980" s="3"/>
      <c r="F2980" s="3"/>
      <c r="G2980" s="5"/>
      <c r="H2980" s="5"/>
      <c r="I2980" s="5"/>
      <c r="J2980" s="5"/>
      <c r="K2980" s="5"/>
      <c r="L2980" s="5"/>
      <c r="M2980" s="5"/>
      <c r="N2980" s="5"/>
      <c r="O2980" s="5"/>
      <c r="P2980" s="5"/>
      <c r="Q2980" s="5"/>
      <c r="R2980" s="5"/>
      <c r="S2980" s="5"/>
      <c r="T2980" s="5"/>
      <c r="U2980" s="5"/>
      <c r="V2980" s="5"/>
      <c r="W2980" s="5"/>
      <c r="X2980" s="5"/>
      <c r="Y2980" s="5"/>
      <c r="Z2980" s="5"/>
      <c r="AA2980" s="5"/>
      <c r="AB2980" s="5"/>
      <c r="AC2980" s="5"/>
      <c r="AD2980" s="5"/>
      <c r="AE2980" s="3"/>
      <c r="AF2980" s="3"/>
      <c r="AG2980" s="3"/>
      <c r="AH2980" s="3"/>
      <c r="AI2980" s="3"/>
      <c r="AJ2980" s="3"/>
      <c r="AK2980" s="3"/>
      <c r="AL2980" s="3"/>
      <c r="AM2980" s="3"/>
      <c r="AN2980" s="3"/>
      <c r="AO2980" s="3"/>
      <c r="AP2980" s="3"/>
      <c r="AQ2980" s="3"/>
      <c r="AR2980" s="3"/>
      <c r="AS2980" s="3"/>
      <c r="AT2980" s="3"/>
      <c r="AU2980" s="3"/>
      <c r="AV2980" s="3"/>
      <c r="AW2980" s="3"/>
      <c r="AX2980" s="3"/>
      <c r="AY2980" s="3"/>
      <c r="AZ2980" s="3"/>
      <c r="BA2980" s="3"/>
      <c r="BB2980" s="3"/>
      <c r="BC2980" s="3"/>
      <c r="BD2980" s="3"/>
      <c r="BE2980" s="3"/>
      <c r="BF2980" s="3"/>
    </row>
    <row r="2981" spans="1:58" s="11" customFormat="1" ht="12.75">
      <c r="A2981" s="9"/>
      <c r="B2981" s="33"/>
      <c r="C2981" s="3"/>
      <c r="D2981" s="3"/>
      <c r="E2981" s="3"/>
      <c r="F2981" s="3"/>
      <c r="G2981" s="5"/>
      <c r="H2981" s="5"/>
      <c r="I2981" s="5"/>
      <c r="J2981" s="5"/>
      <c r="K2981" s="5"/>
      <c r="L2981" s="5"/>
      <c r="M2981" s="5"/>
      <c r="N2981" s="5"/>
      <c r="O2981" s="5"/>
      <c r="P2981" s="5"/>
      <c r="Q2981" s="5"/>
      <c r="R2981" s="5"/>
      <c r="S2981" s="5"/>
      <c r="T2981" s="5"/>
      <c r="U2981" s="5"/>
      <c r="V2981" s="5"/>
      <c r="W2981" s="5"/>
      <c r="X2981" s="5"/>
      <c r="Y2981" s="5"/>
      <c r="Z2981" s="5"/>
      <c r="AA2981" s="5"/>
      <c r="AB2981" s="5"/>
      <c r="AC2981" s="5"/>
      <c r="AD2981" s="5"/>
      <c r="AE2981" s="3"/>
      <c r="AF2981" s="3"/>
      <c r="AG2981" s="3"/>
      <c r="AH2981" s="3"/>
      <c r="AI2981" s="3"/>
      <c r="AJ2981" s="3"/>
      <c r="AK2981" s="3"/>
      <c r="AL2981" s="3"/>
      <c r="AM2981" s="3"/>
      <c r="AN2981" s="3"/>
      <c r="AO2981" s="3"/>
      <c r="AP2981" s="3"/>
      <c r="AQ2981" s="3"/>
      <c r="AR2981" s="3"/>
      <c r="AS2981" s="3"/>
      <c r="AT2981" s="3"/>
      <c r="AU2981" s="3"/>
      <c r="AV2981" s="3"/>
      <c r="AW2981" s="3"/>
      <c r="AX2981" s="3"/>
      <c r="AY2981" s="3"/>
      <c r="AZ2981" s="3"/>
      <c r="BA2981" s="3"/>
      <c r="BB2981" s="3"/>
      <c r="BC2981" s="3"/>
      <c r="BD2981" s="3"/>
      <c r="BE2981" s="3"/>
      <c r="BF2981" s="3"/>
    </row>
    <row r="2982" spans="1:58" s="11" customFormat="1" ht="12.75">
      <c r="A2982" s="9"/>
      <c r="B2982" s="33"/>
      <c r="C2982" s="3"/>
      <c r="D2982" s="3"/>
      <c r="E2982" s="3"/>
      <c r="F2982" s="3"/>
      <c r="G2982" s="5"/>
      <c r="H2982" s="5"/>
      <c r="I2982" s="5"/>
      <c r="J2982" s="5"/>
      <c r="K2982" s="5"/>
      <c r="L2982" s="5"/>
      <c r="M2982" s="5"/>
      <c r="N2982" s="5"/>
      <c r="O2982" s="5"/>
      <c r="P2982" s="5"/>
      <c r="Q2982" s="5"/>
      <c r="R2982" s="5"/>
      <c r="S2982" s="5"/>
      <c r="T2982" s="5"/>
      <c r="U2982" s="5"/>
      <c r="V2982" s="5"/>
      <c r="W2982" s="5"/>
      <c r="X2982" s="5"/>
      <c r="Y2982" s="5"/>
      <c r="Z2982" s="5"/>
      <c r="AA2982" s="5"/>
      <c r="AB2982" s="5"/>
      <c r="AC2982" s="5"/>
      <c r="AD2982" s="5"/>
      <c r="AE2982" s="3"/>
      <c r="AF2982" s="3"/>
      <c r="AG2982" s="3"/>
      <c r="AH2982" s="3"/>
      <c r="AI2982" s="3"/>
      <c r="AJ2982" s="3"/>
      <c r="AK2982" s="3"/>
      <c r="AL2982" s="3"/>
      <c r="AM2982" s="3"/>
      <c r="AN2982" s="3"/>
      <c r="AO2982" s="3"/>
      <c r="AP2982" s="3"/>
      <c r="AQ2982" s="3"/>
      <c r="AR2982" s="3"/>
      <c r="AS2982" s="3"/>
      <c r="AT2982" s="3"/>
      <c r="AU2982" s="3"/>
      <c r="AV2982" s="3"/>
      <c r="AW2982" s="3"/>
      <c r="AX2982" s="3"/>
      <c r="AY2982" s="3"/>
      <c r="AZ2982" s="3"/>
      <c r="BA2982" s="3"/>
      <c r="BB2982" s="3"/>
      <c r="BC2982" s="3"/>
      <c r="BD2982" s="3"/>
      <c r="BE2982" s="3"/>
      <c r="BF2982" s="3"/>
    </row>
    <row r="2983" spans="1:58" s="11" customFormat="1" ht="12.75">
      <c r="A2983" s="9"/>
      <c r="B2983" s="33"/>
      <c r="C2983" s="3"/>
      <c r="D2983" s="3"/>
      <c r="E2983" s="3"/>
      <c r="F2983" s="3"/>
      <c r="G2983" s="5"/>
      <c r="H2983" s="5"/>
      <c r="I2983" s="5"/>
      <c r="J2983" s="5"/>
      <c r="K2983" s="5"/>
      <c r="L2983" s="5"/>
      <c r="M2983" s="5"/>
      <c r="N2983" s="5"/>
      <c r="O2983" s="5"/>
      <c r="P2983" s="5"/>
      <c r="Q2983" s="5"/>
      <c r="R2983" s="5"/>
      <c r="S2983" s="5"/>
      <c r="T2983" s="5"/>
      <c r="U2983" s="5"/>
      <c r="V2983" s="5"/>
      <c r="W2983" s="5"/>
      <c r="X2983" s="5"/>
      <c r="Y2983" s="5"/>
      <c r="Z2983" s="5"/>
      <c r="AA2983" s="5"/>
      <c r="AB2983" s="5"/>
      <c r="AC2983" s="5"/>
      <c r="AD2983" s="5"/>
      <c r="AE2983" s="3"/>
      <c r="AF2983" s="3"/>
      <c r="AG2983" s="3"/>
      <c r="AH2983" s="3"/>
      <c r="AI2983" s="3"/>
      <c r="AJ2983" s="3"/>
      <c r="AK2983" s="3"/>
      <c r="AL2983" s="3"/>
      <c r="AM2983" s="3"/>
      <c r="AN2983" s="3"/>
      <c r="AO2983" s="3"/>
      <c r="AP2983" s="3"/>
      <c r="AQ2983" s="3"/>
      <c r="AR2983" s="3"/>
      <c r="AS2983" s="3"/>
      <c r="AT2983" s="3"/>
      <c r="AU2983" s="3"/>
      <c r="AV2983" s="3"/>
      <c r="AW2983" s="3"/>
      <c r="AX2983" s="3"/>
      <c r="AY2983" s="3"/>
      <c r="AZ2983" s="3"/>
      <c r="BA2983" s="3"/>
      <c r="BB2983" s="3"/>
      <c r="BC2983" s="3"/>
      <c r="BD2983" s="3"/>
      <c r="BE2983" s="3"/>
      <c r="BF2983" s="3"/>
    </row>
    <row r="2984" spans="1:58" s="11" customFormat="1" ht="12.75">
      <c r="A2984" s="9"/>
      <c r="B2984" s="33"/>
      <c r="C2984" s="3"/>
      <c r="D2984" s="3"/>
      <c r="E2984" s="3"/>
      <c r="F2984" s="3"/>
      <c r="G2984" s="5"/>
      <c r="H2984" s="5"/>
      <c r="I2984" s="5"/>
      <c r="J2984" s="5"/>
      <c r="K2984" s="5"/>
      <c r="L2984" s="5"/>
      <c r="M2984" s="5"/>
      <c r="N2984" s="5"/>
      <c r="O2984" s="5"/>
      <c r="P2984" s="5"/>
      <c r="Q2984" s="5"/>
      <c r="R2984" s="5"/>
      <c r="S2984" s="5"/>
      <c r="T2984" s="5"/>
      <c r="U2984" s="5"/>
      <c r="V2984" s="5"/>
      <c r="W2984" s="5"/>
      <c r="X2984" s="5"/>
      <c r="Y2984" s="5"/>
      <c r="Z2984" s="5"/>
      <c r="AA2984" s="5"/>
      <c r="AB2984" s="5"/>
      <c r="AC2984" s="5"/>
      <c r="AD2984" s="5"/>
      <c r="AE2984" s="3"/>
      <c r="AF2984" s="3"/>
      <c r="AG2984" s="3"/>
      <c r="AH2984" s="3"/>
      <c r="AI2984" s="3"/>
      <c r="AJ2984" s="3"/>
      <c r="AK2984" s="3"/>
      <c r="AL2984" s="3"/>
      <c r="AM2984" s="3"/>
      <c r="AN2984" s="3"/>
      <c r="AO2984" s="3"/>
      <c r="AP2984" s="3"/>
      <c r="AQ2984" s="3"/>
      <c r="AR2984" s="3"/>
      <c r="AS2984" s="3"/>
      <c r="AT2984" s="3"/>
      <c r="AU2984" s="3"/>
      <c r="AV2984" s="3"/>
      <c r="AW2984" s="3"/>
      <c r="AX2984" s="3"/>
      <c r="AY2984" s="3"/>
      <c r="AZ2984" s="3"/>
      <c r="BA2984" s="3"/>
      <c r="BB2984" s="3"/>
      <c r="BC2984" s="3"/>
      <c r="BD2984" s="3"/>
      <c r="BE2984" s="3"/>
      <c r="BF2984" s="3"/>
    </row>
    <row r="2985" spans="1:58" s="11" customFormat="1" ht="12.75">
      <c r="A2985" s="9"/>
      <c r="B2985" s="33"/>
      <c r="C2985" s="3"/>
      <c r="D2985" s="3"/>
      <c r="E2985" s="3"/>
      <c r="F2985" s="3"/>
      <c r="G2985" s="5"/>
      <c r="H2985" s="5"/>
      <c r="I2985" s="5"/>
      <c r="J2985" s="5"/>
      <c r="K2985" s="5"/>
      <c r="L2985" s="5"/>
      <c r="M2985" s="5"/>
      <c r="N2985" s="5"/>
      <c r="O2985" s="5"/>
      <c r="P2985" s="5"/>
      <c r="Q2985" s="5"/>
      <c r="R2985" s="5"/>
      <c r="S2985" s="5"/>
      <c r="T2985" s="5"/>
      <c r="U2985" s="5"/>
      <c r="V2985" s="5"/>
      <c r="W2985" s="5"/>
      <c r="X2985" s="5"/>
      <c r="Y2985" s="5"/>
      <c r="Z2985" s="5"/>
      <c r="AA2985" s="5"/>
      <c r="AB2985" s="5"/>
      <c r="AC2985" s="5"/>
      <c r="AD2985" s="5"/>
      <c r="AE2985" s="3"/>
      <c r="AF2985" s="3"/>
      <c r="AG2985" s="3"/>
      <c r="AH2985" s="3"/>
      <c r="AI2985" s="3"/>
      <c r="AJ2985" s="3"/>
      <c r="AK2985" s="3"/>
      <c r="AL2985" s="3"/>
      <c r="AM2985" s="3"/>
      <c r="AN2985" s="3"/>
      <c r="AO2985" s="3"/>
      <c r="AP2985" s="3"/>
      <c r="AQ2985" s="3"/>
      <c r="AR2985" s="3"/>
      <c r="AS2985" s="3"/>
      <c r="AT2985" s="3"/>
      <c r="AU2985" s="3"/>
      <c r="AV2985" s="3"/>
      <c r="AW2985" s="3"/>
      <c r="AX2985" s="3"/>
      <c r="AY2985" s="3"/>
      <c r="AZ2985" s="3"/>
      <c r="BA2985" s="3"/>
      <c r="BB2985" s="3"/>
      <c r="BC2985" s="3"/>
      <c r="BD2985" s="3"/>
      <c r="BE2985" s="3"/>
      <c r="BF2985" s="3"/>
    </row>
    <row r="2986" spans="1:58" s="11" customFormat="1" ht="12.75">
      <c r="A2986" s="9"/>
      <c r="B2986" s="33"/>
      <c r="C2986" s="3"/>
      <c r="D2986" s="3"/>
      <c r="E2986" s="3"/>
      <c r="F2986" s="3"/>
      <c r="G2986" s="5"/>
      <c r="H2986" s="5"/>
      <c r="I2986" s="5"/>
      <c r="J2986" s="5"/>
      <c r="K2986" s="5"/>
      <c r="L2986" s="5"/>
      <c r="M2986" s="5"/>
      <c r="N2986" s="5"/>
      <c r="O2986" s="5"/>
      <c r="P2986" s="5"/>
      <c r="Q2986" s="5"/>
      <c r="R2986" s="5"/>
      <c r="S2986" s="5"/>
      <c r="T2986" s="5"/>
      <c r="U2986" s="5"/>
      <c r="V2986" s="5"/>
      <c r="W2986" s="5"/>
      <c r="X2986" s="5"/>
      <c r="Y2986" s="5"/>
      <c r="Z2986" s="5"/>
      <c r="AA2986" s="5"/>
      <c r="AB2986" s="5"/>
      <c r="AC2986" s="5"/>
      <c r="AD2986" s="5"/>
      <c r="AE2986" s="3"/>
      <c r="AF2986" s="3"/>
      <c r="AG2986" s="3"/>
      <c r="AH2986" s="3"/>
      <c r="AI2986" s="3"/>
      <c r="AJ2986" s="3"/>
      <c r="AK2986" s="3"/>
      <c r="AL2986" s="3"/>
      <c r="AM2986" s="3"/>
      <c r="AN2986" s="3"/>
      <c r="AO2986" s="3"/>
      <c r="AP2986" s="3"/>
      <c r="AQ2986" s="3"/>
      <c r="AR2986" s="3"/>
      <c r="AS2986" s="3"/>
      <c r="AT2986" s="3"/>
      <c r="AU2986" s="3"/>
      <c r="AV2986" s="3"/>
      <c r="AW2986" s="3"/>
      <c r="AX2986" s="3"/>
      <c r="AY2986" s="3"/>
      <c r="AZ2986" s="3"/>
      <c r="BA2986" s="3"/>
      <c r="BB2986" s="3"/>
      <c r="BC2986" s="3"/>
      <c r="BD2986" s="3"/>
      <c r="BE2986" s="3"/>
      <c r="BF2986" s="3"/>
    </row>
    <row r="2987" spans="1:58" s="11" customFormat="1" ht="12.75">
      <c r="A2987" s="9"/>
      <c r="B2987" s="33"/>
      <c r="C2987" s="3"/>
      <c r="D2987" s="3"/>
      <c r="E2987" s="3"/>
      <c r="F2987" s="3"/>
      <c r="G2987" s="5"/>
      <c r="H2987" s="5"/>
      <c r="I2987" s="5"/>
      <c r="J2987" s="5"/>
      <c r="K2987" s="5"/>
      <c r="L2987" s="5"/>
      <c r="M2987" s="5"/>
      <c r="N2987" s="5"/>
      <c r="O2987" s="5"/>
      <c r="P2987" s="5"/>
      <c r="Q2987" s="5"/>
      <c r="R2987" s="5"/>
      <c r="S2987" s="5"/>
      <c r="T2987" s="5"/>
      <c r="U2987" s="5"/>
      <c r="V2987" s="5"/>
      <c r="W2987" s="5"/>
      <c r="X2987" s="5"/>
      <c r="Y2987" s="5"/>
      <c r="Z2987" s="5"/>
      <c r="AA2987" s="5"/>
      <c r="AB2987" s="5"/>
      <c r="AC2987" s="5"/>
      <c r="AD2987" s="5"/>
      <c r="AE2987" s="3"/>
      <c r="AF2987" s="3"/>
      <c r="AG2987" s="3"/>
      <c r="AH2987" s="3"/>
      <c r="AI2987" s="3"/>
      <c r="AJ2987" s="3"/>
      <c r="AK2987" s="3"/>
      <c r="AL2987" s="3"/>
      <c r="AM2987" s="3"/>
      <c r="AN2987" s="3"/>
      <c r="AO2987" s="3"/>
      <c r="AP2987" s="3"/>
      <c r="AQ2987" s="3"/>
      <c r="AR2987" s="3"/>
      <c r="AS2987" s="3"/>
      <c r="AT2987" s="3"/>
      <c r="AU2987" s="3"/>
      <c r="AV2987" s="3"/>
      <c r="AW2987" s="3"/>
      <c r="AX2987" s="3"/>
      <c r="AY2987" s="3"/>
      <c r="AZ2987" s="3"/>
      <c r="BA2987" s="3"/>
      <c r="BB2987" s="3"/>
      <c r="BC2987" s="3"/>
      <c r="BD2987" s="3"/>
      <c r="BE2987" s="3"/>
      <c r="BF2987" s="3"/>
    </row>
    <row r="2988" spans="1:58" s="11" customFormat="1" ht="12.75">
      <c r="A2988" s="9"/>
      <c r="B2988" s="33"/>
      <c r="C2988" s="3"/>
      <c r="D2988" s="3"/>
      <c r="E2988" s="3"/>
      <c r="F2988" s="3"/>
      <c r="G2988" s="5"/>
      <c r="H2988" s="5"/>
      <c r="I2988" s="5"/>
      <c r="J2988" s="5"/>
      <c r="K2988" s="5"/>
      <c r="L2988" s="5"/>
      <c r="M2988" s="5"/>
      <c r="N2988" s="5"/>
      <c r="O2988" s="5"/>
      <c r="P2988" s="5"/>
      <c r="Q2988" s="5"/>
      <c r="R2988" s="5"/>
      <c r="S2988" s="5"/>
      <c r="T2988" s="5"/>
      <c r="U2988" s="5"/>
      <c r="V2988" s="5"/>
      <c r="W2988" s="5"/>
      <c r="X2988" s="5"/>
      <c r="Y2988" s="5"/>
      <c r="Z2988" s="5"/>
      <c r="AA2988" s="5"/>
      <c r="AB2988" s="5"/>
      <c r="AC2988" s="5"/>
      <c r="AD2988" s="5"/>
      <c r="AE2988" s="3"/>
      <c r="AF2988" s="3"/>
      <c r="AG2988" s="3"/>
      <c r="AH2988" s="3"/>
      <c r="AI2988" s="3"/>
      <c r="AJ2988" s="3"/>
      <c r="AK2988" s="3"/>
      <c r="AL2988" s="3"/>
      <c r="AM2988" s="3"/>
      <c r="AN2988" s="3"/>
      <c r="AO2988" s="3"/>
      <c r="AP2988" s="3"/>
      <c r="AQ2988" s="3"/>
      <c r="AR2988" s="3"/>
      <c r="AS2988" s="3"/>
      <c r="AT2988" s="3"/>
      <c r="AU2988" s="3"/>
      <c r="AV2988" s="3"/>
      <c r="AW2988" s="3"/>
      <c r="AX2988" s="3"/>
      <c r="AY2988" s="3"/>
      <c r="AZ2988" s="3"/>
      <c r="BA2988" s="3"/>
      <c r="BB2988" s="3"/>
      <c r="BC2988" s="3"/>
      <c r="BD2988" s="3"/>
      <c r="BE2988" s="3"/>
      <c r="BF2988" s="3"/>
    </row>
    <row r="2989" spans="1:58" s="11" customFormat="1" ht="12.75">
      <c r="A2989" s="9"/>
      <c r="B2989" s="33"/>
      <c r="C2989" s="3"/>
      <c r="D2989" s="3"/>
      <c r="E2989" s="3"/>
      <c r="F2989" s="3"/>
      <c r="G2989" s="5"/>
      <c r="H2989" s="5"/>
      <c r="I2989" s="5"/>
      <c r="J2989" s="5"/>
      <c r="K2989" s="5"/>
      <c r="L2989" s="5"/>
      <c r="M2989" s="5"/>
      <c r="N2989" s="5"/>
      <c r="O2989" s="5"/>
      <c r="P2989" s="5"/>
      <c r="Q2989" s="5"/>
      <c r="R2989" s="5"/>
      <c r="S2989" s="5"/>
      <c r="T2989" s="5"/>
      <c r="U2989" s="5"/>
      <c r="V2989" s="5"/>
      <c r="W2989" s="5"/>
      <c r="X2989" s="5"/>
      <c r="Y2989" s="5"/>
      <c r="Z2989" s="5"/>
      <c r="AA2989" s="5"/>
      <c r="AB2989" s="5"/>
      <c r="AC2989" s="5"/>
      <c r="AD2989" s="5"/>
      <c r="AE2989" s="3"/>
      <c r="AF2989" s="3"/>
      <c r="AG2989" s="3"/>
      <c r="AH2989" s="3"/>
      <c r="AI2989" s="3"/>
      <c r="AJ2989" s="3"/>
      <c r="AK2989" s="3"/>
      <c r="AL2989" s="3"/>
      <c r="AM2989" s="3"/>
      <c r="AN2989" s="3"/>
      <c r="AO2989" s="3"/>
      <c r="AP2989" s="3"/>
      <c r="AQ2989" s="3"/>
      <c r="AR2989" s="3"/>
      <c r="AS2989" s="3"/>
      <c r="AT2989" s="3"/>
      <c r="AU2989" s="3"/>
      <c r="AV2989" s="3"/>
      <c r="AW2989" s="3"/>
      <c r="AX2989" s="3"/>
      <c r="AY2989" s="3"/>
      <c r="AZ2989" s="3"/>
      <c r="BA2989" s="3"/>
      <c r="BB2989" s="3"/>
      <c r="BC2989" s="3"/>
      <c r="BD2989" s="3"/>
      <c r="BE2989" s="3"/>
      <c r="BF2989" s="3"/>
    </row>
    <row r="2990" spans="1:58" s="11" customFormat="1" ht="12.75">
      <c r="A2990" s="9"/>
      <c r="B2990" s="33"/>
      <c r="C2990" s="3"/>
      <c r="D2990" s="3"/>
      <c r="E2990" s="3"/>
      <c r="F2990" s="3"/>
      <c r="G2990" s="5"/>
      <c r="H2990" s="5"/>
      <c r="I2990" s="5"/>
      <c r="J2990" s="5"/>
      <c r="K2990" s="5"/>
      <c r="L2990" s="5"/>
      <c r="M2990" s="5"/>
      <c r="N2990" s="5"/>
      <c r="O2990" s="5"/>
      <c r="P2990" s="5"/>
      <c r="Q2990" s="5"/>
      <c r="R2990" s="5"/>
      <c r="S2990" s="5"/>
      <c r="T2990" s="5"/>
      <c r="U2990" s="5"/>
      <c r="V2990" s="5"/>
      <c r="W2990" s="5"/>
      <c r="X2990" s="5"/>
      <c r="Y2990" s="5"/>
      <c r="Z2990" s="5"/>
      <c r="AA2990" s="5"/>
      <c r="AB2990" s="5"/>
      <c r="AC2990" s="5"/>
      <c r="AD2990" s="5"/>
      <c r="AE2990" s="3"/>
      <c r="AF2990" s="3"/>
      <c r="AG2990" s="3"/>
      <c r="AH2990" s="3"/>
      <c r="AI2990" s="3"/>
      <c r="AJ2990" s="3"/>
      <c r="AK2990" s="3"/>
      <c r="AL2990" s="3"/>
      <c r="AM2990" s="3"/>
      <c r="AN2990" s="3"/>
      <c r="AO2990" s="3"/>
      <c r="AP2990" s="3"/>
      <c r="AQ2990" s="3"/>
      <c r="AR2990" s="3"/>
      <c r="AS2990" s="3"/>
      <c r="AT2990" s="3"/>
      <c r="AU2990" s="3"/>
      <c r="AV2990" s="3"/>
      <c r="AW2990" s="3"/>
      <c r="AX2990" s="3"/>
      <c r="AY2990" s="3"/>
      <c r="AZ2990" s="3"/>
      <c r="BA2990" s="3"/>
      <c r="BB2990" s="3"/>
      <c r="BC2990" s="3"/>
      <c r="BD2990" s="3"/>
      <c r="BE2990" s="3"/>
      <c r="BF2990" s="3"/>
    </row>
    <row r="2991" spans="1:58" s="11" customFormat="1" ht="12.75">
      <c r="A2991" s="9"/>
      <c r="B2991" s="33"/>
      <c r="C2991" s="3"/>
      <c r="D2991" s="3"/>
      <c r="E2991" s="3"/>
      <c r="F2991" s="3"/>
      <c r="G2991" s="5"/>
      <c r="H2991" s="5"/>
      <c r="I2991" s="5"/>
      <c r="J2991" s="5"/>
      <c r="K2991" s="5"/>
      <c r="L2991" s="5"/>
      <c r="M2991" s="5"/>
      <c r="N2991" s="5"/>
      <c r="O2991" s="5"/>
      <c r="P2991" s="5"/>
      <c r="Q2991" s="5"/>
      <c r="R2991" s="5"/>
      <c r="S2991" s="5"/>
      <c r="T2991" s="5"/>
      <c r="U2991" s="5"/>
      <c r="V2991" s="5"/>
      <c r="W2991" s="5"/>
      <c r="X2991" s="5"/>
      <c r="Y2991" s="5"/>
      <c r="Z2991" s="5"/>
      <c r="AA2991" s="5"/>
      <c r="AB2991" s="5"/>
      <c r="AC2991" s="5"/>
      <c r="AD2991" s="5"/>
      <c r="AE2991" s="3"/>
      <c r="AF2991" s="3"/>
      <c r="AG2991" s="3"/>
      <c r="AH2991" s="3"/>
      <c r="AI2991" s="3"/>
      <c r="AJ2991" s="3"/>
      <c r="AK2991" s="3"/>
      <c r="AL2991" s="3"/>
      <c r="AM2991" s="3"/>
      <c r="AN2991" s="3"/>
      <c r="AO2991" s="3"/>
      <c r="AP2991" s="3"/>
      <c r="AQ2991" s="3"/>
      <c r="AR2991" s="3"/>
      <c r="AS2991" s="3"/>
      <c r="AT2991" s="3"/>
      <c r="AU2991" s="3"/>
      <c r="AV2991" s="3"/>
      <c r="AW2991" s="3"/>
      <c r="AX2991" s="3"/>
      <c r="AY2991" s="3"/>
      <c r="AZ2991" s="3"/>
      <c r="BA2991" s="3"/>
      <c r="BB2991" s="3"/>
      <c r="BC2991" s="3"/>
      <c r="BD2991" s="3"/>
      <c r="BE2991" s="3"/>
      <c r="BF2991" s="3"/>
    </row>
    <row r="2992" spans="1:58" s="11" customFormat="1" ht="12.75">
      <c r="A2992" s="9"/>
      <c r="B2992" s="33"/>
      <c r="C2992" s="3"/>
      <c r="D2992" s="3"/>
      <c r="E2992" s="3"/>
      <c r="F2992" s="3"/>
      <c r="G2992" s="5"/>
      <c r="H2992" s="5"/>
      <c r="I2992" s="5"/>
      <c r="J2992" s="5"/>
      <c r="K2992" s="5"/>
      <c r="L2992" s="5"/>
      <c r="M2992" s="5"/>
      <c r="N2992" s="5"/>
      <c r="O2992" s="5"/>
      <c r="P2992" s="5"/>
      <c r="Q2992" s="5"/>
      <c r="R2992" s="5"/>
      <c r="S2992" s="5"/>
      <c r="T2992" s="5"/>
      <c r="U2992" s="5"/>
      <c r="V2992" s="5"/>
      <c r="W2992" s="5"/>
      <c r="X2992" s="5"/>
      <c r="Y2992" s="5"/>
      <c r="Z2992" s="5"/>
      <c r="AA2992" s="5"/>
      <c r="AB2992" s="5"/>
      <c r="AC2992" s="5"/>
      <c r="AD2992" s="5"/>
      <c r="AE2992" s="3"/>
      <c r="AF2992" s="3"/>
      <c r="AG2992" s="3"/>
      <c r="AH2992" s="3"/>
      <c r="AI2992" s="3"/>
      <c r="AJ2992" s="3"/>
      <c r="AK2992" s="3"/>
      <c r="AL2992" s="3"/>
      <c r="AM2992" s="3"/>
      <c r="AN2992" s="3"/>
      <c r="AO2992" s="3"/>
      <c r="AP2992" s="3"/>
      <c r="AQ2992" s="3"/>
      <c r="AR2992" s="3"/>
      <c r="AS2992" s="3"/>
      <c r="AT2992" s="3"/>
      <c r="AU2992" s="3"/>
      <c r="AV2992" s="3"/>
      <c r="AW2992" s="3"/>
      <c r="AX2992" s="3"/>
      <c r="AY2992" s="3"/>
      <c r="AZ2992" s="3"/>
      <c r="BA2992" s="3"/>
      <c r="BB2992" s="3"/>
      <c r="BC2992" s="3"/>
      <c r="BD2992" s="3"/>
      <c r="BE2992" s="3"/>
      <c r="BF2992" s="3"/>
    </row>
    <row r="2993" spans="1:58" s="11" customFormat="1" ht="12.75">
      <c r="A2993" s="9"/>
      <c r="B2993" s="33"/>
      <c r="C2993" s="3"/>
      <c r="D2993" s="3"/>
      <c r="E2993" s="3"/>
      <c r="F2993" s="3"/>
      <c r="G2993" s="5"/>
      <c r="H2993" s="5"/>
      <c r="I2993" s="5"/>
      <c r="J2993" s="5"/>
      <c r="K2993" s="5"/>
      <c r="L2993" s="5"/>
      <c r="M2993" s="5"/>
      <c r="N2993" s="5"/>
      <c r="O2993" s="5"/>
      <c r="P2993" s="5"/>
      <c r="Q2993" s="5"/>
      <c r="R2993" s="5"/>
      <c r="S2993" s="5"/>
      <c r="T2993" s="5"/>
      <c r="U2993" s="5"/>
      <c r="V2993" s="5"/>
      <c r="W2993" s="5"/>
      <c r="X2993" s="5"/>
      <c r="Y2993" s="5"/>
      <c r="Z2993" s="5"/>
      <c r="AA2993" s="5"/>
      <c r="AB2993" s="5"/>
      <c r="AC2993" s="5"/>
      <c r="AD2993" s="5"/>
      <c r="AE2993" s="3"/>
      <c r="AF2993" s="3"/>
      <c r="AG2993" s="3"/>
      <c r="AH2993" s="3"/>
      <c r="AI2993" s="3"/>
      <c r="AJ2993" s="3"/>
      <c r="AK2993" s="3"/>
      <c r="AL2993" s="3"/>
      <c r="AM2993" s="3"/>
      <c r="AN2993" s="3"/>
      <c r="AO2993" s="3"/>
      <c r="AP2993" s="3"/>
      <c r="AQ2993" s="3"/>
      <c r="AR2993" s="3"/>
      <c r="AS2993" s="3"/>
      <c r="AT2993" s="3"/>
      <c r="AU2993" s="3"/>
      <c r="AV2993" s="3"/>
      <c r="AW2993" s="3"/>
      <c r="AX2993" s="3"/>
      <c r="AY2993" s="3"/>
      <c r="AZ2993" s="3"/>
      <c r="BA2993" s="3"/>
      <c r="BB2993" s="3"/>
      <c r="BC2993" s="3"/>
      <c r="BD2993" s="3"/>
      <c r="BE2993" s="3"/>
      <c r="BF2993" s="3"/>
    </row>
    <row r="2994" spans="1:58" s="11" customFormat="1" ht="12.75">
      <c r="A2994" s="9"/>
      <c r="B2994" s="33"/>
      <c r="C2994" s="3"/>
      <c r="D2994" s="3"/>
      <c r="E2994" s="3"/>
      <c r="F2994" s="3"/>
      <c r="G2994" s="5"/>
      <c r="H2994" s="5"/>
      <c r="I2994" s="5"/>
      <c r="J2994" s="5"/>
      <c r="K2994" s="5"/>
      <c r="L2994" s="5"/>
      <c r="M2994" s="5"/>
      <c r="N2994" s="5"/>
      <c r="O2994" s="5"/>
      <c r="P2994" s="5"/>
      <c r="Q2994" s="5"/>
      <c r="R2994" s="5"/>
      <c r="S2994" s="5"/>
      <c r="T2994" s="5"/>
      <c r="U2994" s="5"/>
      <c r="V2994" s="5"/>
      <c r="W2994" s="5"/>
      <c r="X2994" s="5"/>
      <c r="Y2994" s="5"/>
      <c r="Z2994" s="5"/>
      <c r="AA2994" s="5"/>
      <c r="AB2994" s="5"/>
      <c r="AC2994" s="5"/>
      <c r="AD2994" s="5"/>
      <c r="AE2994" s="3"/>
      <c r="AF2994" s="3"/>
      <c r="AG2994" s="3"/>
      <c r="AH2994" s="3"/>
      <c r="AI2994" s="3"/>
      <c r="AJ2994" s="3"/>
      <c r="AK2994" s="3"/>
      <c r="AL2994" s="3"/>
      <c r="AM2994" s="3"/>
      <c r="AN2994" s="3"/>
      <c r="AO2994" s="3"/>
      <c r="AP2994" s="3"/>
      <c r="AQ2994" s="3"/>
      <c r="AR2994" s="3"/>
      <c r="AS2994" s="3"/>
      <c r="AT2994" s="3"/>
      <c r="AU2994" s="3"/>
      <c r="AV2994" s="3"/>
      <c r="AW2994" s="3"/>
      <c r="AX2994" s="3"/>
      <c r="AY2994" s="3"/>
      <c r="AZ2994" s="3"/>
      <c r="BA2994" s="3"/>
      <c r="BB2994" s="3"/>
      <c r="BC2994" s="3"/>
      <c r="BD2994" s="3"/>
      <c r="BE2994" s="3"/>
      <c r="BF2994" s="3"/>
    </row>
    <row r="2995" spans="1:58" s="11" customFormat="1" ht="12.75">
      <c r="A2995" s="9"/>
      <c r="B2995" s="33"/>
      <c r="C2995" s="3"/>
      <c r="D2995" s="3"/>
      <c r="E2995" s="3"/>
      <c r="F2995" s="3"/>
      <c r="G2995" s="5"/>
      <c r="H2995" s="5"/>
      <c r="I2995" s="5"/>
      <c r="J2995" s="5"/>
      <c r="K2995" s="5"/>
      <c r="L2995" s="5"/>
      <c r="M2995" s="5"/>
      <c r="N2995" s="5"/>
      <c r="O2995" s="5"/>
      <c r="P2995" s="5"/>
      <c r="Q2995" s="5"/>
      <c r="R2995" s="5"/>
      <c r="S2995" s="5"/>
      <c r="T2995" s="5"/>
      <c r="U2995" s="5"/>
      <c r="V2995" s="5"/>
      <c r="W2995" s="5"/>
      <c r="X2995" s="5"/>
      <c r="Y2995" s="5"/>
      <c r="Z2995" s="5"/>
      <c r="AA2995" s="5"/>
      <c r="AB2995" s="5"/>
      <c r="AC2995" s="5"/>
      <c r="AD2995" s="5"/>
      <c r="AE2995" s="3"/>
      <c r="AF2995" s="3"/>
      <c r="AG2995" s="3"/>
      <c r="AH2995" s="3"/>
      <c r="AI2995" s="3"/>
      <c r="AJ2995" s="3"/>
      <c r="AK2995" s="3"/>
      <c r="AL2995" s="3"/>
      <c r="AM2995" s="3"/>
      <c r="AN2995" s="3"/>
      <c r="AO2995" s="3"/>
      <c r="AP2995" s="3"/>
      <c r="AQ2995" s="3"/>
      <c r="AR2995" s="3"/>
      <c r="AS2995" s="3"/>
      <c r="AT2995" s="3"/>
      <c r="AU2995" s="3"/>
      <c r="AV2995" s="3"/>
      <c r="AW2995" s="3"/>
      <c r="AX2995" s="3"/>
      <c r="AY2995" s="3"/>
      <c r="AZ2995" s="3"/>
      <c r="BA2995" s="3"/>
      <c r="BB2995" s="3"/>
      <c r="BC2995" s="3"/>
      <c r="BD2995" s="3"/>
      <c r="BE2995" s="3"/>
      <c r="BF2995" s="3"/>
    </row>
    <row r="2996" spans="1:58" s="11" customFormat="1" ht="12.75">
      <c r="A2996" s="9"/>
      <c r="B2996" s="33"/>
      <c r="C2996" s="3"/>
      <c r="D2996" s="3"/>
      <c r="E2996" s="3"/>
      <c r="F2996" s="3"/>
      <c r="G2996" s="5"/>
      <c r="H2996" s="5"/>
      <c r="I2996" s="5"/>
      <c r="J2996" s="5"/>
      <c r="K2996" s="5"/>
      <c r="L2996" s="5"/>
      <c r="M2996" s="5"/>
      <c r="N2996" s="5"/>
      <c r="O2996" s="5"/>
      <c r="P2996" s="5"/>
      <c r="Q2996" s="5"/>
      <c r="R2996" s="5"/>
      <c r="S2996" s="5"/>
      <c r="T2996" s="5"/>
      <c r="U2996" s="5"/>
      <c r="V2996" s="5"/>
      <c r="W2996" s="5"/>
      <c r="X2996" s="5"/>
      <c r="Y2996" s="5"/>
      <c r="Z2996" s="5"/>
      <c r="AA2996" s="5"/>
      <c r="AB2996" s="5"/>
      <c r="AC2996" s="5"/>
      <c r="AD2996" s="5"/>
      <c r="AE2996" s="3"/>
      <c r="AF2996" s="3"/>
      <c r="AG2996" s="3"/>
      <c r="AH2996" s="3"/>
      <c r="AI2996" s="3"/>
      <c r="AJ2996" s="3"/>
      <c r="AK2996" s="3"/>
      <c r="AL2996" s="3"/>
      <c r="AM2996" s="3"/>
      <c r="AN2996" s="3"/>
      <c r="AO2996" s="3"/>
      <c r="AP2996" s="3"/>
      <c r="AQ2996" s="3"/>
      <c r="AR2996" s="3"/>
      <c r="AS2996" s="3"/>
      <c r="AT2996" s="3"/>
      <c r="AU2996" s="3"/>
      <c r="AV2996" s="3"/>
      <c r="AW2996" s="3"/>
      <c r="AX2996" s="3"/>
      <c r="AY2996" s="3"/>
      <c r="AZ2996" s="3"/>
      <c r="BA2996" s="3"/>
      <c r="BB2996" s="3"/>
      <c r="BC2996" s="3"/>
      <c r="BD2996" s="3"/>
      <c r="BE2996" s="3"/>
      <c r="BF2996" s="3"/>
    </row>
    <row r="2997" spans="1:58" s="11" customFormat="1" ht="12.75">
      <c r="A2997" s="9"/>
      <c r="B2997" s="33"/>
      <c r="C2997" s="3"/>
      <c r="D2997" s="3"/>
      <c r="E2997" s="3"/>
      <c r="F2997" s="3"/>
      <c r="G2997" s="5"/>
      <c r="H2997" s="5"/>
      <c r="I2997" s="5"/>
      <c r="J2997" s="5"/>
      <c r="K2997" s="5"/>
      <c r="L2997" s="5"/>
      <c r="M2997" s="5"/>
      <c r="N2997" s="5"/>
      <c r="O2997" s="5"/>
      <c r="P2997" s="5"/>
      <c r="Q2997" s="5"/>
      <c r="R2997" s="5"/>
      <c r="S2997" s="5"/>
      <c r="T2997" s="5"/>
      <c r="U2997" s="5"/>
      <c r="V2997" s="5"/>
      <c r="W2997" s="5"/>
      <c r="X2997" s="5"/>
      <c r="Y2997" s="5"/>
      <c r="Z2997" s="5"/>
      <c r="AA2997" s="5"/>
      <c r="AB2997" s="5"/>
      <c r="AC2997" s="5"/>
      <c r="AD2997" s="5"/>
      <c r="AE2997" s="3"/>
      <c r="AF2997" s="3"/>
      <c r="AG2997" s="3"/>
      <c r="AH2997" s="3"/>
      <c r="AI2997" s="3"/>
      <c r="AJ2997" s="3"/>
      <c r="AK2997" s="3"/>
      <c r="AL2997" s="3"/>
      <c r="AM2997" s="3"/>
      <c r="AN2997" s="3"/>
      <c r="AO2997" s="3"/>
      <c r="AP2997" s="3"/>
      <c r="AQ2997" s="3"/>
      <c r="AR2997" s="3"/>
      <c r="AS2997" s="3"/>
      <c r="AT2997" s="3"/>
      <c r="AU2997" s="3"/>
      <c r="AV2997" s="3"/>
      <c r="AW2997" s="3"/>
      <c r="AX2997" s="3"/>
      <c r="AY2997" s="3"/>
      <c r="AZ2997" s="3"/>
      <c r="BA2997" s="3"/>
      <c r="BB2997" s="3"/>
      <c r="BC2997" s="3"/>
      <c r="BD2997" s="3"/>
      <c r="BE2997" s="3"/>
      <c r="BF2997" s="3"/>
    </row>
    <row r="2998" spans="1:58" s="11" customFormat="1" ht="12.75">
      <c r="A2998" s="9"/>
      <c r="B2998" s="33"/>
      <c r="C2998" s="3"/>
      <c r="D2998" s="3"/>
      <c r="E2998" s="3"/>
      <c r="F2998" s="3"/>
      <c r="G2998" s="5"/>
      <c r="H2998" s="5"/>
      <c r="I2998" s="5"/>
      <c r="J2998" s="5"/>
      <c r="K2998" s="5"/>
      <c r="L2998" s="5"/>
      <c r="M2998" s="5"/>
      <c r="N2998" s="5"/>
      <c r="O2998" s="5"/>
      <c r="P2998" s="5"/>
      <c r="Q2998" s="5"/>
      <c r="R2998" s="5"/>
      <c r="S2998" s="5"/>
      <c r="T2998" s="5"/>
      <c r="U2998" s="5"/>
      <c r="V2998" s="5"/>
      <c r="W2998" s="5"/>
      <c r="X2998" s="5"/>
      <c r="Y2998" s="5"/>
      <c r="Z2998" s="5"/>
      <c r="AA2998" s="5"/>
      <c r="AB2998" s="5"/>
      <c r="AC2998" s="5"/>
      <c r="AD2998" s="5"/>
      <c r="AE2998" s="3"/>
      <c r="AF2998" s="3"/>
      <c r="AG2998" s="3"/>
      <c r="AH2998" s="3"/>
      <c r="AI2998" s="3"/>
      <c r="AJ2998" s="3"/>
      <c r="AK2998" s="3"/>
      <c r="AL2998" s="3"/>
      <c r="AM2998" s="3"/>
      <c r="AN2998" s="3"/>
      <c r="AO2998" s="3"/>
      <c r="AP2998" s="3"/>
      <c r="AQ2998" s="3"/>
      <c r="AR2998" s="3"/>
      <c r="AS2998" s="3"/>
      <c r="AT2998" s="3"/>
      <c r="AU2998" s="3"/>
      <c r="AV2998" s="3"/>
      <c r="AW2998" s="3"/>
      <c r="AX2998" s="3"/>
      <c r="AY2998" s="3"/>
      <c r="AZ2998" s="3"/>
      <c r="BA2998" s="3"/>
      <c r="BB2998" s="3"/>
      <c r="BC2998" s="3"/>
      <c r="BD2998" s="3"/>
      <c r="BE2998" s="3"/>
      <c r="BF2998" s="3"/>
    </row>
    <row r="2999" spans="1:58" s="11" customFormat="1" ht="12.75">
      <c r="A2999" s="9"/>
      <c r="B2999" s="33"/>
      <c r="C2999" s="3"/>
      <c r="D2999" s="3"/>
      <c r="E2999" s="3"/>
      <c r="F2999" s="3"/>
      <c r="G2999" s="5"/>
      <c r="H2999" s="5"/>
      <c r="I2999" s="5"/>
      <c r="J2999" s="5"/>
      <c r="K2999" s="5"/>
      <c r="L2999" s="5"/>
      <c r="M2999" s="5"/>
      <c r="N2999" s="5"/>
      <c r="O2999" s="5"/>
      <c r="P2999" s="5"/>
      <c r="Q2999" s="5"/>
      <c r="R2999" s="5"/>
      <c r="S2999" s="5"/>
      <c r="T2999" s="5"/>
      <c r="U2999" s="5"/>
      <c r="V2999" s="5"/>
      <c r="W2999" s="5"/>
      <c r="X2999" s="5"/>
      <c r="Y2999" s="5"/>
      <c r="Z2999" s="5"/>
      <c r="AA2999" s="5"/>
      <c r="AB2999" s="5"/>
      <c r="AC2999" s="5"/>
      <c r="AD2999" s="5"/>
      <c r="AE2999" s="3"/>
      <c r="AF2999" s="3"/>
      <c r="AG2999" s="3"/>
      <c r="AH2999" s="3"/>
      <c r="AI2999" s="3"/>
      <c r="AJ2999" s="3"/>
      <c r="AK2999" s="3"/>
      <c r="AL2999" s="3"/>
      <c r="AM2999" s="3"/>
      <c r="AN2999" s="3"/>
      <c r="AO2999" s="3"/>
      <c r="AP2999" s="3"/>
      <c r="AQ2999" s="3"/>
      <c r="AR2999" s="3"/>
      <c r="AS2999" s="3"/>
      <c r="AT2999" s="3"/>
      <c r="AU2999" s="3"/>
      <c r="AV2999" s="3"/>
      <c r="AW2999" s="3"/>
      <c r="AX2999" s="3"/>
      <c r="AY2999" s="3"/>
      <c r="AZ2999" s="3"/>
      <c r="BA2999" s="3"/>
      <c r="BB2999" s="3"/>
      <c r="BC2999" s="3"/>
      <c r="BD2999" s="3"/>
      <c r="BE2999" s="3"/>
      <c r="BF2999" s="3"/>
    </row>
    <row r="3000" spans="1:58" s="11" customFormat="1" ht="12.75">
      <c r="A3000" s="9"/>
      <c r="B3000" s="33"/>
      <c r="C3000" s="3"/>
      <c r="D3000" s="3"/>
      <c r="E3000" s="3"/>
      <c r="F3000" s="3"/>
      <c r="G3000" s="5"/>
      <c r="H3000" s="5"/>
      <c r="I3000" s="5"/>
      <c r="J3000" s="5"/>
      <c r="K3000" s="5"/>
      <c r="L3000" s="5"/>
      <c r="M3000" s="5"/>
      <c r="N3000" s="5"/>
      <c r="O3000" s="5"/>
      <c r="P3000" s="5"/>
      <c r="Q3000" s="5"/>
      <c r="R3000" s="5"/>
      <c r="S3000" s="5"/>
      <c r="T3000" s="5"/>
      <c r="U3000" s="5"/>
      <c r="V3000" s="5"/>
      <c r="W3000" s="5"/>
      <c r="X3000" s="5"/>
      <c r="Y3000" s="5"/>
      <c r="Z3000" s="5"/>
      <c r="AA3000" s="5"/>
      <c r="AB3000" s="5"/>
      <c r="AC3000" s="5"/>
      <c r="AD3000" s="5"/>
      <c r="AE3000" s="3"/>
      <c r="AF3000" s="3"/>
      <c r="AG3000" s="3"/>
      <c r="AH3000" s="3"/>
      <c r="AI3000" s="3"/>
      <c r="AJ3000" s="3"/>
      <c r="AK3000" s="3"/>
      <c r="AL3000" s="3"/>
      <c r="AM3000" s="3"/>
      <c r="AN3000" s="3"/>
      <c r="AO3000" s="3"/>
      <c r="AP3000" s="3"/>
      <c r="AQ3000" s="3"/>
      <c r="AR3000" s="3"/>
      <c r="AS3000" s="3"/>
      <c r="AT3000" s="3"/>
      <c r="AU3000" s="3"/>
      <c r="AV3000" s="3"/>
      <c r="AW3000" s="3"/>
      <c r="AX3000" s="3"/>
      <c r="AY3000" s="3"/>
      <c r="AZ3000" s="3"/>
      <c r="BA3000" s="3"/>
      <c r="BB3000" s="3"/>
      <c r="BC3000" s="3"/>
      <c r="BD3000" s="3"/>
      <c r="BE3000" s="3"/>
      <c r="BF3000" s="3"/>
    </row>
    <row r="3001" spans="1:58" s="11" customFormat="1" ht="12.75">
      <c r="A3001" s="9"/>
      <c r="B3001" s="33"/>
      <c r="C3001" s="3"/>
      <c r="D3001" s="3"/>
      <c r="E3001" s="3"/>
      <c r="F3001" s="3"/>
      <c r="G3001" s="5"/>
      <c r="H3001" s="5"/>
      <c r="I3001" s="5"/>
      <c r="J3001" s="5"/>
      <c r="K3001" s="5"/>
      <c r="L3001" s="5"/>
      <c r="M3001" s="5"/>
      <c r="N3001" s="5"/>
      <c r="O3001" s="5"/>
      <c r="P3001" s="5"/>
      <c r="Q3001" s="5"/>
      <c r="R3001" s="5"/>
      <c r="S3001" s="5"/>
      <c r="T3001" s="5"/>
      <c r="U3001" s="5"/>
      <c r="V3001" s="5"/>
      <c r="W3001" s="5"/>
      <c r="X3001" s="5"/>
      <c r="Y3001" s="5"/>
      <c r="Z3001" s="5"/>
      <c r="AA3001" s="5"/>
      <c r="AB3001" s="5"/>
      <c r="AC3001" s="5"/>
      <c r="AD3001" s="5"/>
      <c r="AE3001" s="3"/>
      <c r="AF3001" s="3"/>
      <c r="AG3001" s="3"/>
      <c r="AH3001" s="3"/>
      <c r="AI3001" s="3"/>
      <c r="AJ3001" s="3"/>
      <c r="AK3001" s="3"/>
      <c r="AL3001" s="3"/>
      <c r="AM3001" s="3"/>
      <c r="AN3001" s="3"/>
      <c r="AO3001" s="3"/>
      <c r="AP3001" s="3"/>
      <c r="AQ3001" s="3"/>
      <c r="AR3001" s="3"/>
      <c r="AS3001" s="3"/>
      <c r="AT3001" s="3"/>
      <c r="AU3001" s="3"/>
      <c r="AV3001" s="3"/>
      <c r="AW3001" s="3"/>
      <c r="AX3001" s="3"/>
      <c r="AY3001" s="3"/>
      <c r="AZ3001" s="3"/>
      <c r="BA3001" s="3"/>
      <c r="BB3001" s="3"/>
      <c r="BC3001" s="3"/>
      <c r="BD3001" s="3"/>
      <c r="BE3001" s="3"/>
      <c r="BF3001" s="3"/>
    </row>
    <row r="3002" spans="1:58" s="11" customFormat="1" ht="12.75">
      <c r="A3002" s="9"/>
      <c r="B3002" s="33"/>
      <c r="C3002" s="3"/>
      <c r="D3002" s="3"/>
      <c r="E3002" s="3"/>
      <c r="F3002" s="3"/>
      <c r="G3002" s="5"/>
      <c r="H3002" s="5"/>
      <c r="I3002" s="5"/>
      <c r="J3002" s="5"/>
      <c r="K3002" s="5"/>
      <c r="L3002" s="5"/>
      <c r="M3002" s="5"/>
      <c r="N3002" s="5"/>
      <c r="O3002" s="5"/>
      <c r="P3002" s="5"/>
      <c r="Q3002" s="5"/>
      <c r="R3002" s="5"/>
      <c r="S3002" s="5"/>
      <c r="T3002" s="5"/>
      <c r="U3002" s="5"/>
      <c r="V3002" s="5"/>
      <c r="W3002" s="5"/>
      <c r="X3002" s="5"/>
      <c r="Y3002" s="5"/>
      <c r="Z3002" s="5"/>
      <c r="AA3002" s="5"/>
      <c r="AB3002" s="5"/>
      <c r="AC3002" s="5"/>
      <c r="AD3002" s="5"/>
      <c r="AE3002" s="3"/>
      <c r="AF3002" s="3"/>
      <c r="AG3002" s="3"/>
      <c r="AH3002" s="3"/>
      <c r="AI3002" s="3"/>
      <c r="AJ3002" s="3"/>
      <c r="AK3002" s="3"/>
      <c r="AL3002" s="3"/>
      <c r="AM3002" s="3"/>
      <c r="AN3002" s="3"/>
      <c r="AO3002" s="3"/>
      <c r="AP3002" s="3"/>
      <c r="AQ3002" s="3"/>
      <c r="AR3002" s="3"/>
      <c r="AS3002" s="3"/>
      <c r="AT3002" s="3"/>
      <c r="AU3002" s="3"/>
      <c r="AV3002" s="3"/>
      <c r="AW3002" s="3"/>
      <c r="AX3002" s="3"/>
      <c r="AY3002" s="3"/>
      <c r="AZ3002" s="3"/>
      <c r="BA3002" s="3"/>
      <c r="BB3002" s="3"/>
      <c r="BC3002" s="3"/>
      <c r="BD3002" s="3"/>
      <c r="BE3002" s="3"/>
      <c r="BF3002" s="3"/>
    </row>
    <row r="3003" spans="1:58" s="11" customFormat="1" ht="12.75">
      <c r="A3003" s="9"/>
      <c r="B3003" s="33"/>
      <c r="C3003" s="3"/>
      <c r="D3003" s="3"/>
      <c r="E3003" s="3"/>
      <c r="F3003" s="3"/>
      <c r="G3003" s="5"/>
      <c r="H3003" s="5"/>
      <c r="I3003" s="5"/>
      <c r="J3003" s="5"/>
      <c r="K3003" s="5"/>
      <c r="L3003" s="5"/>
      <c r="M3003" s="5"/>
      <c r="N3003" s="5"/>
      <c r="O3003" s="5"/>
      <c r="P3003" s="5"/>
      <c r="Q3003" s="5"/>
      <c r="R3003" s="5"/>
      <c r="S3003" s="5"/>
      <c r="T3003" s="5"/>
      <c r="U3003" s="5"/>
      <c r="V3003" s="5"/>
      <c r="W3003" s="5"/>
      <c r="X3003" s="5"/>
      <c r="Y3003" s="5"/>
      <c r="Z3003" s="5"/>
      <c r="AA3003" s="5"/>
      <c r="AB3003" s="5"/>
      <c r="AC3003" s="5"/>
      <c r="AD3003" s="5"/>
      <c r="AE3003" s="3"/>
      <c r="AF3003" s="3"/>
      <c r="AG3003" s="3"/>
      <c r="AH3003" s="3"/>
      <c r="AI3003" s="3"/>
      <c r="AJ3003" s="3"/>
      <c r="AK3003" s="3"/>
      <c r="AL3003" s="3"/>
      <c r="AM3003" s="3"/>
      <c r="AN3003" s="3"/>
      <c r="AO3003" s="3"/>
      <c r="AP3003" s="3"/>
      <c r="AQ3003" s="3"/>
      <c r="AR3003" s="3"/>
      <c r="AS3003" s="3"/>
      <c r="AT3003" s="3"/>
      <c r="AU3003" s="3"/>
      <c r="AV3003" s="3"/>
      <c r="AW3003" s="3"/>
      <c r="AX3003" s="3"/>
      <c r="AY3003" s="3"/>
      <c r="AZ3003" s="3"/>
      <c r="BA3003" s="3"/>
      <c r="BB3003" s="3"/>
      <c r="BC3003" s="3"/>
      <c r="BD3003" s="3"/>
      <c r="BE3003" s="3"/>
      <c r="BF3003" s="3"/>
    </row>
    <row r="3004" spans="1:58" s="11" customFormat="1" ht="12.75">
      <c r="A3004" s="9"/>
      <c r="B3004" s="33"/>
      <c r="C3004" s="3"/>
      <c r="D3004" s="3"/>
      <c r="E3004" s="3"/>
      <c r="F3004" s="3"/>
      <c r="G3004" s="5"/>
      <c r="H3004" s="5"/>
      <c r="I3004" s="5"/>
      <c r="J3004" s="5"/>
      <c r="K3004" s="5"/>
      <c r="L3004" s="5"/>
      <c r="M3004" s="5"/>
      <c r="N3004" s="5"/>
      <c r="O3004" s="5"/>
      <c r="P3004" s="5"/>
      <c r="Q3004" s="5"/>
      <c r="R3004" s="5"/>
      <c r="S3004" s="5"/>
      <c r="T3004" s="5"/>
      <c r="U3004" s="5"/>
      <c r="V3004" s="5"/>
      <c r="W3004" s="5"/>
      <c r="X3004" s="5"/>
      <c r="Y3004" s="5"/>
      <c r="Z3004" s="5"/>
      <c r="AA3004" s="5"/>
      <c r="AB3004" s="5"/>
      <c r="AC3004" s="5"/>
      <c r="AD3004" s="5"/>
      <c r="AE3004" s="3"/>
      <c r="AF3004" s="3"/>
      <c r="AG3004" s="3"/>
      <c r="AH3004" s="3"/>
      <c r="AI3004" s="3"/>
      <c r="AJ3004" s="3"/>
      <c r="AK3004" s="3"/>
      <c r="AL3004" s="3"/>
      <c r="AM3004" s="3"/>
      <c r="AN3004" s="3"/>
      <c r="AO3004" s="3"/>
      <c r="AP3004" s="3"/>
      <c r="AQ3004" s="3"/>
      <c r="AR3004" s="3"/>
      <c r="AS3004" s="3"/>
      <c r="AT3004" s="3"/>
      <c r="AU3004" s="3"/>
      <c r="AV3004" s="3"/>
      <c r="AW3004" s="3"/>
      <c r="AX3004" s="3"/>
      <c r="AY3004" s="3"/>
      <c r="AZ3004" s="3"/>
      <c r="BA3004" s="3"/>
      <c r="BB3004" s="3"/>
      <c r="BC3004" s="3"/>
      <c r="BD3004" s="3"/>
      <c r="BE3004" s="3"/>
      <c r="BF3004" s="3"/>
    </row>
    <row r="3005" spans="1:58" s="11" customFormat="1" ht="12.75">
      <c r="A3005" s="9"/>
      <c r="B3005" s="33"/>
      <c r="C3005" s="3"/>
      <c r="D3005" s="3"/>
      <c r="E3005" s="3"/>
      <c r="F3005" s="3"/>
      <c r="G3005" s="5"/>
      <c r="H3005" s="5"/>
      <c r="I3005" s="5"/>
      <c r="J3005" s="5"/>
      <c r="K3005" s="5"/>
      <c r="L3005" s="5"/>
      <c r="M3005" s="5"/>
      <c r="N3005" s="5"/>
      <c r="O3005" s="5"/>
      <c r="P3005" s="5"/>
      <c r="Q3005" s="5"/>
      <c r="R3005" s="5"/>
      <c r="S3005" s="5"/>
      <c r="T3005" s="5"/>
      <c r="U3005" s="5"/>
      <c r="V3005" s="5"/>
      <c r="W3005" s="5"/>
      <c r="X3005" s="5"/>
      <c r="Y3005" s="5"/>
      <c r="Z3005" s="5"/>
      <c r="AA3005" s="5"/>
      <c r="AB3005" s="5"/>
      <c r="AC3005" s="5"/>
      <c r="AD3005" s="5"/>
      <c r="AE3005" s="3"/>
      <c r="AF3005" s="3"/>
      <c r="AG3005" s="3"/>
      <c r="AH3005" s="3"/>
      <c r="AI3005" s="3"/>
      <c r="AJ3005" s="3"/>
      <c r="AK3005" s="3"/>
      <c r="AL3005" s="3"/>
      <c r="AM3005" s="3"/>
      <c r="AN3005" s="3"/>
      <c r="AO3005" s="3"/>
      <c r="AP3005" s="3"/>
      <c r="AQ3005" s="3"/>
      <c r="AR3005" s="3"/>
      <c r="AS3005" s="3"/>
      <c r="AT3005" s="3"/>
      <c r="AU3005" s="3"/>
      <c r="AV3005" s="3"/>
      <c r="AW3005" s="3"/>
      <c r="AX3005" s="3"/>
      <c r="AY3005" s="3"/>
      <c r="AZ3005" s="3"/>
      <c r="BA3005" s="3"/>
      <c r="BB3005" s="3"/>
      <c r="BC3005" s="3"/>
      <c r="BD3005" s="3"/>
      <c r="BE3005" s="3"/>
      <c r="BF3005" s="3"/>
    </row>
    <row r="3006" spans="1:58" s="11" customFormat="1" ht="12.75">
      <c r="A3006" s="9"/>
      <c r="B3006" s="33"/>
      <c r="C3006" s="3"/>
      <c r="D3006" s="3"/>
      <c r="E3006" s="3"/>
      <c r="F3006" s="3"/>
      <c r="G3006" s="5"/>
      <c r="H3006" s="5"/>
      <c r="I3006" s="5"/>
      <c r="J3006" s="5"/>
      <c r="K3006" s="5"/>
      <c r="L3006" s="5"/>
      <c r="M3006" s="5"/>
      <c r="N3006" s="5"/>
      <c r="O3006" s="5"/>
      <c r="P3006" s="5"/>
      <c r="Q3006" s="5"/>
      <c r="R3006" s="5"/>
      <c r="S3006" s="5"/>
      <c r="T3006" s="5"/>
      <c r="U3006" s="5"/>
      <c r="V3006" s="5"/>
      <c r="W3006" s="5"/>
      <c r="X3006" s="5"/>
      <c r="Y3006" s="5"/>
      <c r="Z3006" s="5"/>
      <c r="AA3006" s="5"/>
      <c r="AB3006" s="5"/>
      <c r="AC3006" s="5"/>
      <c r="AD3006" s="5"/>
      <c r="AE3006" s="3"/>
      <c r="AF3006" s="3"/>
      <c r="AG3006" s="3"/>
      <c r="AH3006" s="3"/>
      <c r="AI3006" s="3"/>
      <c r="AJ3006" s="3"/>
      <c r="AK3006" s="3"/>
      <c r="AL3006" s="3"/>
      <c r="AM3006" s="3"/>
      <c r="AN3006" s="3"/>
      <c r="AO3006" s="3"/>
      <c r="AP3006" s="3"/>
      <c r="AQ3006" s="3"/>
      <c r="AR3006" s="3"/>
      <c r="AS3006" s="3"/>
      <c r="AT3006" s="3"/>
      <c r="AU3006" s="3"/>
      <c r="AV3006" s="3"/>
      <c r="AW3006" s="3"/>
      <c r="AX3006" s="3"/>
      <c r="AY3006" s="3"/>
      <c r="AZ3006" s="3"/>
      <c r="BA3006" s="3"/>
      <c r="BB3006" s="3"/>
      <c r="BC3006" s="3"/>
      <c r="BD3006" s="3"/>
      <c r="BE3006" s="3"/>
      <c r="BF3006" s="3"/>
    </row>
    <row r="3007" spans="1:58" s="11" customFormat="1" ht="12.75">
      <c r="A3007" s="9"/>
      <c r="B3007" s="33"/>
      <c r="C3007" s="3"/>
      <c r="D3007" s="3"/>
      <c r="E3007" s="3"/>
      <c r="F3007" s="3"/>
      <c r="G3007" s="5"/>
      <c r="H3007" s="5"/>
      <c r="I3007" s="5"/>
      <c r="J3007" s="5"/>
      <c r="K3007" s="5"/>
      <c r="L3007" s="5"/>
      <c r="M3007" s="5"/>
      <c r="N3007" s="5"/>
      <c r="O3007" s="5"/>
      <c r="P3007" s="5"/>
      <c r="Q3007" s="5"/>
      <c r="R3007" s="5"/>
      <c r="S3007" s="5"/>
      <c r="T3007" s="5"/>
      <c r="U3007" s="5"/>
      <c r="V3007" s="5"/>
      <c r="W3007" s="5"/>
      <c r="X3007" s="5"/>
      <c r="Y3007" s="5"/>
      <c r="Z3007" s="5"/>
      <c r="AA3007" s="5"/>
      <c r="AB3007" s="5"/>
      <c r="AC3007" s="5"/>
      <c r="AD3007" s="5"/>
      <c r="AE3007" s="3"/>
      <c r="AF3007" s="3"/>
      <c r="AG3007" s="3"/>
      <c r="AH3007" s="3"/>
      <c r="AI3007" s="3"/>
      <c r="AJ3007" s="3"/>
      <c r="AK3007" s="3"/>
      <c r="AL3007" s="3"/>
      <c r="AM3007" s="3"/>
      <c r="AN3007" s="3"/>
      <c r="AO3007" s="3"/>
      <c r="AP3007" s="3"/>
      <c r="AQ3007" s="3"/>
      <c r="AR3007" s="3"/>
      <c r="AS3007" s="3"/>
      <c r="AT3007" s="3"/>
      <c r="AU3007" s="3"/>
      <c r="AV3007" s="3"/>
      <c r="AW3007" s="3"/>
      <c r="AX3007" s="3"/>
      <c r="AY3007" s="3"/>
      <c r="AZ3007" s="3"/>
      <c r="BA3007" s="3"/>
      <c r="BB3007" s="3"/>
      <c r="BC3007" s="3"/>
      <c r="BD3007" s="3"/>
      <c r="BE3007" s="3"/>
      <c r="BF3007" s="3"/>
    </row>
    <row r="3008" spans="1:58" s="11" customFormat="1" ht="12.75">
      <c r="A3008" s="9"/>
      <c r="B3008" s="33"/>
      <c r="C3008" s="3"/>
      <c r="D3008" s="3"/>
      <c r="E3008" s="3"/>
      <c r="F3008" s="3"/>
      <c r="G3008" s="5"/>
      <c r="H3008" s="5"/>
      <c r="I3008" s="5"/>
      <c r="J3008" s="5"/>
      <c r="K3008" s="5"/>
      <c r="L3008" s="5"/>
      <c r="M3008" s="5"/>
      <c r="N3008" s="5"/>
      <c r="O3008" s="5"/>
      <c r="P3008" s="5"/>
      <c r="Q3008" s="5"/>
      <c r="R3008" s="5"/>
      <c r="S3008" s="5"/>
      <c r="T3008" s="5"/>
      <c r="U3008" s="5"/>
      <c r="V3008" s="5"/>
      <c r="W3008" s="5"/>
      <c r="X3008" s="5"/>
      <c r="Y3008" s="5"/>
      <c r="Z3008" s="5"/>
      <c r="AA3008" s="5"/>
      <c r="AB3008" s="5"/>
      <c r="AC3008" s="5"/>
      <c r="AD3008" s="5"/>
      <c r="AE3008" s="3"/>
      <c r="AF3008" s="3"/>
      <c r="AG3008" s="3"/>
      <c r="AH3008" s="3"/>
      <c r="AI3008" s="3"/>
      <c r="AJ3008" s="3"/>
      <c r="AK3008" s="3"/>
      <c r="AL3008" s="3"/>
      <c r="AM3008" s="3"/>
      <c r="AN3008" s="3"/>
      <c r="AO3008" s="3"/>
      <c r="AP3008" s="3"/>
      <c r="AQ3008" s="3"/>
      <c r="AR3008" s="3"/>
      <c r="AS3008" s="3"/>
      <c r="AT3008" s="3"/>
      <c r="AU3008" s="3"/>
      <c r="AV3008" s="3"/>
      <c r="AW3008" s="3"/>
      <c r="AX3008" s="3"/>
      <c r="AY3008" s="3"/>
      <c r="AZ3008" s="3"/>
      <c r="BA3008" s="3"/>
      <c r="BB3008" s="3"/>
      <c r="BC3008" s="3"/>
      <c r="BD3008" s="3"/>
      <c r="BE3008" s="3"/>
      <c r="BF3008" s="3"/>
    </row>
    <row r="3009" spans="1:58" s="11" customFormat="1" ht="12.75">
      <c r="A3009" s="9"/>
      <c r="B3009" s="33"/>
      <c r="C3009" s="3"/>
      <c r="D3009" s="3"/>
      <c r="E3009" s="3"/>
      <c r="F3009" s="3"/>
      <c r="G3009" s="5"/>
      <c r="H3009" s="5"/>
      <c r="I3009" s="5"/>
      <c r="J3009" s="5"/>
      <c r="K3009" s="5"/>
      <c r="L3009" s="5"/>
      <c r="M3009" s="5"/>
      <c r="N3009" s="5"/>
      <c r="O3009" s="5"/>
      <c r="P3009" s="5"/>
      <c r="Q3009" s="5"/>
      <c r="R3009" s="5"/>
      <c r="S3009" s="5"/>
      <c r="T3009" s="5"/>
      <c r="U3009" s="5"/>
      <c r="V3009" s="5"/>
      <c r="W3009" s="5"/>
      <c r="X3009" s="5"/>
      <c r="Y3009" s="5"/>
      <c r="Z3009" s="5"/>
      <c r="AA3009" s="5"/>
      <c r="AB3009" s="5"/>
      <c r="AC3009" s="5"/>
      <c r="AD3009" s="5"/>
      <c r="AE3009" s="3"/>
      <c r="AF3009" s="3"/>
      <c r="AG3009" s="3"/>
      <c r="AH3009" s="3"/>
      <c r="AI3009" s="3"/>
      <c r="AJ3009" s="3"/>
      <c r="AK3009" s="3"/>
      <c r="AL3009" s="3"/>
      <c r="AM3009" s="3"/>
      <c r="AN3009" s="3"/>
      <c r="AO3009" s="3"/>
      <c r="AP3009" s="3"/>
      <c r="AQ3009" s="3"/>
      <c r="AR3009" s="3"/>
      <c r="AS3009" s="3"/>
      <c r="AT3009" s="3"/>
      <c r="AU3009" s="3"/>
      <c r="AV3009" s="3"/>
      <c r="AW3009" s="3"/>
      <c r="AX3009" s="3"/>
      <c r="AY3009" s="3"/>
      <c r="AZ3009" s="3"/>
      <c r="BA3009" s="3"/>
      <c r="BB3009" s="3"/>
      <c r="BC3009" s="3"/>
      <c r="BD3009" s="3"/>
      <c r="BE3009" s="3"/>
      <c r="BF3009" s="3"/>
    </row>
    <row r="3010" spans="1:58" s="11" customFormat="1" ht="12.75">
      <c r="A3010" s="9"/>
      <c r="B3010" s="33"/>
      <c r="C3010" s="3"/>
      <c r="D3010" s="3"/>
      <c r="E3010" s="3"/>
      <c r="F3010" s="3"/>
      <c r="G3010" s="5"/>
      <c r="H3010" s="5"/>
      <c r="I3010" s="5"/>
      <c r="J3010" s="5"/>
      <c r="K3010" s="5"/>
      <c r="L3010" s="5"/>
      <c r="M3010" s="5"/>
      <c r="N3010" s="5"/>
      <c r="O3010" s="5"/>
      <c r="P3010" s="5"/>
      <c r="Q3010" s="5"/>
      <c r="R3010" s="5"/>
      <c r="S3010" s="5"/>
      <c r="T3010" s="5"/>
      <c r="U3010" s="5"/>
      <c r="V3010" s="5"/>
      <c r="W3010" s="5"/>
      <c r="X3010" s="5"/>
      <c r="Y3010" s="5"/>
      <c r="Z3010" s="5"/>
      <c r="AA3010" s="5"/>
      <c r="AB3010" s="5"/>
      <c r="AC3010" s="5"/>
      <c r="AD3010" s="5"/>
      <c r="AE3010" s="3"/>
      <c r="AF3010" s="3"/>
      <c r="AG3010" s="3"/>
      <c r="AH3010" s="3"/>
      <c r="AI3010" s="3"/>
      <c r="AJ3010" s="3"/>
      <c r="AK3010" s="3"/>
      <c r="AL3010" s="3"/>
      <c r="AM3010" s="3"/>
      <c r="AN3010" s="3"/>
      <c r="AO3010" s="3"/>
      <c r="AP3010" s="3"/>
      <c r="AQ3010" s="3"/>
      <c r="AR3010" s="3"/>
      <c r="AS3010" s="3"/>
      <c r="AT3010" s="3"/>
      <c r="AU3010" s="3"/>
      <c r="AV3010" s="3"/>
      <c r="AW3010" s="3"/>
      <c r="AX3010" s="3"/>
      <c r="AY3010" s="3"/>
      <c r="AZ3010" s="3"/>
      <c r="BA3010" s="3"/>
      <c r="BB3010" s="3"/>
      <c r="BC3010" s="3"/>
      <c r="BD3010" s="3"/>
      <c r="BE3010" s="3"/>
      <c r="BF3010" s="3"/>
    </row>
    <row r="3011" spans="1:58" s="11" customFormat="1" ht="12.75">
      <c r="A3011" s="9"/>
      <c r="B3011" s="33"/>
      <c r="C3011" s="3"/>
      <c r="D3011" s="3"/>
      <c r="E3011" s="3"/>
      <c r="F3011" s="3"/>
      <c r="G3011" s="5"/>
      <c r="H3011" s="5"/>
      <c r="I3011" s="5"/>
      <c r="J3011" s="5"/>
      <c r="K3011" s="5"/>
      <c r="L3011" s="5"/>
      <c r="M3011" s="5"/>
      <c r="N3011" s="5"/>
      <c r="O3011" s="5"/>
      <c r="P3011" s="5"/>
      <c r="Q3011" s="5"/>
      <c r="R3011" s="5"/>
      <c r="S3011" s="5"/>
      <c r="T3011" s="5"/>
      <c r="U3011" s="5"/>
      <c r="V3011" s="5"/>
      <c r="W3011" s="5"/>
      <c r="X3011" s="5"/>
      <c r="Y3011" s="5"/>
      <c r="Z3011" s="5"/>
      <c r="AA3011" s="5"/>
      <c r="AB3011" s="5"/>
      <c r="AC3011" s="5"/>
      <c r="AD3011" s="5"/>
      <c r="AE3011" s="3"/>
      <c r="AF3011" s="3"/>
      <c r="AG3011" s="3"/>
      <c r="AH3011" s="3"/>
      <c r="AI3011" s="3"/>
      <c r="AJ3011" s="3"/>
      <c r="AK3011" s="3"/>
      <c r="AL3011" s="3"/>
      <c r="AM3011" s="3"/>
      <c r="AN3011" s="3"/>
      <c r="AO3011" s="3"/>
      <c r="AP3011" s="3"/>
      <c r="AQ3011" s="3"/>
      <c r="AR3011" s="3"/>
      <c r="AS3011" s="3"/>
      <c r="AT3011" s="3"/>
      <c r="AU3011" s="3"/>
      <c r="AV3011" s="3"/>
      <c r="AW3011" s="3"/>
      <c r="AX3011" s="3"/>
      <c r="AY3011" s="3"/>
      <c r="AZ3011" s="3"/>
      <c r="BA3011" s="3"/>
      <c r="BB3011" s="3"/>
      <c r="BC3011" s="3"/>
      <c r="BD3011" s="3"/>
      <c r="BE3011" s="3"/>
      <c r="BF3011" s="3"/>
    </row>
    <row r="3012" spans="1:58" s="11" customFormat="1" ht="12.75">
      <c r="A3012" s="9"/>
      <c r="B3012" s="33"/>
      <c r="C3012" s="3"/>
      <c r="D3012" s="3"/>
      <c r="E3012" s="3"/>
      <c r="F3012" s="3"/>
      <c r="G3012" s="5"/>
      <c r="H3012" s="5"/>
      <c r="I3012" s="5"/>
      <c r="J3012" s="5"/>
      <c r="K3012" s="5"/>
      <c r="L3012" s="5"/>
      <c r="M3012" s="5"/>
      <c r="N3012" s="5"/>
      <c r="O3012" s="5"/>
      <c r="P3012" s="5"/>
      <c r="Q3012" s="5"/>
      <c r="R3012" s="5"/>
      <c r="S3012" s="5"/>
      <c r="T3012" s="5"/>
      <c r="U3012" s="5"/>
      <c r="V3012" s="5"/>
      <c r="W3012" s="5"/>
      <c r="X3012" s="5"/>
      <c r="Y3012" s="5"/>
      <c r="Z3012" s="5"/>
      <c r="AA3012" s="5"/>
      <c r="AB3012" s="5"/>
      <c r="AC3012" s="5"/>
      <c r="AD3012" s="5"/>
      <c r="AE3012" s="3"/>
      <c r="AF3012" s="3"/>
      <c r="AG3012" s="3"/>
      <c r="AH3012" s="3"/>
      <c r="AI3012" s="3"/>
      <c r="AJ3012" s="3"/>
      <c r="AK3012" s="3"/>
      <c r="AL3012" s="3"/>
      <c r="AM3012" s="3"/>
      <c r="AN3012" s="3"/>
      <c r="AO3012" s="3"/>
      <c r="AP3012" s="3"/>
      <c r="AQ3012" s="3"/>
      <c r="AR3012" s="3"/>
      <c r="AS3012" s="3"/>
      <c r="AT3012" s="3"/>
      <c r="AU3012" s="3"/>
      <c r="AV3012" s="3"/>
      <c r="AW3012" s="3"/>
      <c r="AX3012" s="3"/>
      <c r="AY3012" s="3"/>
      <c r="AZ3012" s="3"/>
      <c r="BA3012" s="3"/>
      <c r="BB3012" s="3"/>
      <c r="BC3012" s="3"/>
      <c r="BD3012" s="3"/>
      <c r="BE3012" s="3"/>
      <c r="BF3012" s="3"/>
    </row>
    <row r="3013" spans="1:58" s="11" customFormat="1" ht="12.75">
      <c r="A3013" s="9"/>
      <c r="B3013" s="33"/>
      <c r="C3013" s="3"/>
      <c r="D3013" s="3"/>
      <c r="E3013" s="3"/>
      <c r="F3013" s="3"/>
      <c r="G3013" s="5"/>
      <c r="H3013" s="5"/>
      <c r="I3013" s="5"/>
      <c r="J3013" s="5"/>
      <c r="K3013" s="5"/>
      <c r="L3013" s="5"/>
      <c r="M3013" s="5"/>
      <c r="N3013" s="5"/>
      <c r="O3013" s="5"/>
      <c r="P3013" s="5"/>
      <c r="Q3013" s="5"/>
      <c r="R3013" s="5"/>
      <c r="S3013" s="5"/>
      <c r="T3013" s="5"/>
      <c r="U3013" s="5"/>
      <c r="V3013" s="5"/>
      <c r="W3013" s="5"/>
      <c r="X3013" s="5"/>
      <c r="Y3013" s="5"/>
      <c r="Z3013" s="5"/>
      <c r="AA3013" s="5"/>
      <c r="AB3013" s="5"/>
      <c r="AC3013" s="5"/>
      <c r="AD3013" s="5"/>
      <c r="AE3013" s="3"/>
      <c r="AF3013" s="3"/>
      <c r="AG3013" s="3"/>
      <c r="AH3013" s="3"/>
      <c r="AI3013" s="3"/>
      <c r="AJ3013" s="3"/>
      <c r="AK3013" s="3"/>
      <c r="AL3013" s="3"/>
      <c r="AM3013" s="3"/>
      <c r="AN3013" s="3"/>
      <c r="AO3013" s="3"/>
      <c r="AP3013" s="3"/>
      <c r="AQ3013" s="3"/>
      <c r="AR3013" s="3"/>
      <c r="AS3013" s="3"/>
      <c r="AT3013" s="3"/>
      <c r="AU3013" s="3"/>
      <c r="AV3013" s="3"/>
      <c r="AW3013" s="3"/>
      <c r="AX3013" s="3"/>
      <c r="AY3013" s="3"/>
      <c r="AZ3013" s="3"/>
      <c r="BA3013" s="3"/>
      <c r="BB3013" s="3"/>
      <c r="BC3013" s="3"/>
      <c r="BD3013" s="3"/>
      <c r="BE3013" s="3"/>
      <c r="BF3013" s="3"/>
    </row>
    <row r="3014" spans="1:58" s="11" customFormat="1" ht="12.75">
      <c r="A3014" s="9"/>
      <c r="B3014" s="33"/>
      <c r="C3014" s="3"/>
      <c r="D3014" s="3"/>
      <c r="E3014" s="3"/>
      <c r="F3014" s="3"/>
      <c r="G3014" s="5"/>
      <c r="H3014" s="5"/>
      <c r="I3014" s="5"/>
      <c r="J3014" s="5"/>
      <c r="K3014" s="5"/>
      <c r="L3014" s="5"/>
      <c r="M3014" s="5"/>
      <c r="N3014" s="5"/>
      <c r="O3014" s="5"/>
      <c r="P3014" s="5"/>
      <c r="Q3014" s="5"/>
      <c r="R3014" s="5"/>
      <c r="S3014" s="5"/>
      <c r="T3014" s="5"/>
      <c r="U3014" s="5"/>
      <c r="V3014" s="5"/>
      <c r="W3014" s="5"/>
      <c r="X3014" s="5"/>
      <c r="Y3014" s="5"/>
      <c r="Z3014" s="5"/>
      <c r="AA3014" s="5"/>
      <c r="AB3014" s="5"/>
      <c r="AC3014" s="5"/>
      <c r="AD3014" s="5"/>
      <c r="AE3014" s="3"/>
      <c r="AF3014" s="3"/>
      <c r="AG3014" s="3"/>
      <c r="AH3014" s="3"/>
      <c r="AI3014" s="3"/>
      <c r="AJ3014" s="3"/>
      <c r="AK3014" s="3"/>
      <c r="AL3014" s="3"/>
      <c r="AM3014" s="3"/>
      <c r="AN3014" s="3"/>
      <c r="AO3014" s="3"/>
      <c r="AP3014" s="3"/>
      <c r="AQ3014" s="3"/>
      <c r="AR3014" s="3"/>
      <c r="AS3014" s="3"/>
      <c r="AT3014" s="3"/>
      <c r="AU3014" s="3"/>
      <c r="AV3014" s="3"/>
      <c r="AW3014" s="3"/>
      <c r="AX3014" s="3"/>
      <c r="AY3014" s="3"/>
      <c r="AZ3014" s="3"/>
      <c r="BA3014" s="3"/>
      <c r="BB3014" s="3"/>
      <c r="BC3014" s="3"/>
      <c r="BD3014" s="3"/>
      <c r="BE3014" s="3"/>
      <c r="BF3014" s="3"/>
    </row>
    <row r="3015" spans="1:58" s="11" customFormat="1" ht="12.75">
      <c r="A3015" s="9"/>
      <c r="B3015" s="33"/>
      <c r="C3015" s="3"/>
      <c r="D3015" s="3"/>
      <c r="E3015" s="3"/>
      <c r="F3015" s="3"/>
      <c r="G3015" s="5"/>
      <c r="H3015" s="5"/>
      <c r="I3015" s="5"/>
      <c r="J3015" s="5"/>
      <c r="K3015" s="5"/>
      <c r="L3015" s="5"/>
      <c r="M3015" s="5"/>
      <c r="N3015" s="5"/>
      <c r="O3015" s="5"/>
      <c r="P3015" s="5"/>
      <c r="Q3015" s="5"/>
      <c r="R3015" s="5"/>
      <c r="S3015" s="5"/>
      <c r="T3015" s="5"/>
      <c r="U3015" s="5"/>
      <c r="V3015" s="5"/>
      <c r="W3015" s="5"/>
      <c r="X3015" s="5"/>
      <c r="Y3015" s="5"/>
      <c r="Z3015" s="5"/>
      <c r="AA3015" s="5"/>
      <c r="AB3015" s="5"/>
      <c r="AC3015" s="5"/>
      <c r="AD3015" s="5"/>
      <c r="AE3015" s="3"/>
      <c r="AF3015" s="3"/>
      <c r="AG3015" s="3"/>
      <c r="AH3015" s="3"/>
      <c r="AI3015" s="3"/>
      <c r="AJ3015" s="3"/>
      <c r="AK3015" s="3"/>
      <c r="AL3015" s="3"/>
      <c r="AM3015" s="3"/>
      <c r="AN3015" s="3"/>
      <c r="AO3015" s="3"/>
      <c r="AP3015" s="3"/>
      <c r="AQ3015" s="3"/>
      <c r="AR3015" s="3"/>
      <c r="AS3015" s="3"/>
      <c r="AT3015" s="3"/>
      <c r="AU3015" s="3"/>
      <c r="AV3015" s="3"/>
      <c r="AW3015" s="3"/>
      <c r="AX3015" s="3"/>
      <c r="AY3015" s="3"/>
      <c r="AZ3015" s="3"/>
      <c r="BA3015" s="3"/>
      <c r="BB3015" s="3"/>
      <c r="BC3015" s="3"/>
      <c r="BD3015" s="3"/>
      <c r="BE3015" s="3"/>
      <c r="BF3015" s="3"/>
    </row>
    <row r="3016" spans="1:58" s="11" customFormat="1" ht="12.75">
      <c r="A3016" s="9"/>
      <c r="B3016" s="33"/>
      <c r="C3016" s="3"/>
      <c r="D3016" s="3"/>
      <c r="E3016" s="3"/>
      <c r="F3016" s="3"/>
      <c r="G3016" s="5"/>
      <c r="H3016" s="5"/>
      <c r="I3016" s="5"/>
      <c r="J3016" s="5"/>
      <c r="K3016" s="5"/>
      <c r="L3016" s="5"/>
      <c r="M3016" s="5"/>
      <c r="N3016" s="5"/>
      <c r="O3016" s="5"/>
      <c r="P3016" s="5"/>
      <c r="Q3016" s="5"/>
      <c r="R3016" s="5"/>
      <c r="S3016" s="5"/>
      <c r="T3016" s="5"/>
      <c r="U3016" s="5"/>
      <c r="V3016" s="5"/>
      <c r="W3016" s="5"/>
      <c r="X3016" s="5"/>
      <c r="Y3016" s="5"/>
      <c r="Z3016" s="5"/>
      <c r="AA3016" s="5"/>
      <c r="AB3016" s="5"/>
      <c r="AC3016" s="5"/>
      <c r="AD3016" s="5"/>
      <c r="AE3016" s="3"/>
      <c r="AF3016" s="3"/>
      <c r="AG3016" s="3"/>
      <c r="AH3016" s="3"/>
      <c r="AI3016" s="3"/>
      <c r="AJ3016" s="3"/>
      <c r="AK3016" s="3"/>
      <c r="AL3016" s="3"/>
      <c r="AM3016" s="3"/>
      <c r="AN3016" s="3"/>
      <c r="AO3016" s="3"/>
      <c r="AP3016" s="3"/>
      <c r="AQ3016" s="3"/>
      <c r="AR3016" s="3"/>
      <c r="AS3016" s="3"/>
      <c r="AT3016" s="3"/>
      <c r="AU3016" s="3"/>
      <c r="AV3016" s="3"/>
      <c r="AW3016" s="3"/>
      <c r="AX3016" s="3"/>
      <c r="AY3016" s="3"/>
      <c r="AZ3016" s="3"/>
      <c r="BA3016" s="3"/>
      <c r="BB3016" s="3"/>
      <c r="BC3016" s="3"/>
      <c r="BD3016" s="3"/>
      <c r="BE3016" s="3"/>
      <c r="BF3016" s="3"/>
    </row>
    <row r="3017" spans="1:58" s="11" customFormat="1" ht="12.75">
      <c r="A3017" s="9"/>
      <c r="B3017" s="33"/>
      <c r="C3017" s="3"/>
      <c r="D3017" s="3"/>
      <c r="E3017" s="3"/>
      <c r="F3017" s="3"/>
      <c r="G3017" s="5"/>
      <c r="H3017" s="5"/>
      <c r="I3017" s="5"/>
      <c r="J3017" s="5"/>
      <c r="K3017" s="5"/>
      <c r="L3017" s="5"/>
      <c r="M3017" s="5"/>
      <c r="N3017" s="5"/>
      <c r="O3017" s="5"/>
      <c r="P3017" s="5"/>
      <c r="Q3017" s="5"/>
      <c r="R3017" s="5"/>
      <c r="S3017" s="5"/>
      <c r="T3017" s="5"/>
      <c r="U3017" s="5"/>
      <c r="V3017" s="5"/>
      <c r="W3017" s="5"/>
      <c r="X3017" s="5"/>
      <c r="Y3017" s="5"/>
      <c r="Z3017" s="5"/>
      <c r="AA3017" s="5"/>
      <c r="AB3017" s="5"/>
      <c r="AC3017" s="5"/>
      <c r="AD3017" s="5"/>
      <c r="AE3017" s="3"/>
      <c r="AF3017" s="3"/>
      <c r="AG3017" s="3"/>
      <c r="AH3017" s="3"/>
      <c r="AI3017" s="3"/>
      <c r="AJ3017" s="3"/>
      <c r="AK3017" s="3"/>
      <c r="AL3017" s="3"/>
      <c r="AM3017" s="3"/>
      <c r="AN3017" s="3"/>
      <c r="AO3017" s="3"/>
      <c r="AP3017" s="3"/>
      <c r="AQ3017" s="3"/>
      <c r="AR3017" s="3"/>
      <c r="AS3017" s="3"/>
      <c r="AT3017" s="3"/>
      <c r="AU3017" s="3"/>
      <c r="AV3017" s="3"/>
      <c r="AW3017" s="3"/>
      <c r="AX3017" s="3"/>
      <c r="AY3017" s="3"/>
      <c r="AZ3017" s="3"/>
      <c r="BA3017" s="3"/>
      <c r="BB3017" s="3"/>
      <c r="BC3017" s="3"/>
      <c r="BD3017" s="3"/>
      <c r="BE3017" s="3"/>
      <c r="BF3017" s="3"/>
    </row>
    <row r="3018" spans="1:58" s="11" customFormat="1" ht="12.75">
      <c r="A3018" s="9"/>
      <c r="B3018" s="33"/>
      <c r="C3018" s="3"/>
      <c r="D3018" s="3"/>
      <c r="E3018" s="3"/>
      <c r="F3018" s="3"/>
      <c r="G3018" s="5"/>
      <c r="H3018" s="5"/>
      <c r="I3018" s="5"/>
      <c r="J3018" s="5"/>
      <c r="K3018" s="5"/>
      <c r="L3018" s="5"/>
      <c r="M3018" s="5"/>
      <c r="N3018" s="5"/>
      <c r="O3018" s="5"/>
      <c r="P3018" s="5"/>
      <c r="Q3018" s="5"/>
      <c r="R3018" s="5"/>
      <c r="S3018" s="5"/>
      <c r="T3018" s="5"/>
      <c r="U3018" s="5"/>
      <c r="V3018" s="5"/>
      <c r="W3018" s="5"/>
      <c r="X3018" s="5"/>
      <c r="Y3018" s="5"/>
      <c r="Z3018" s="5"/>
      <c r="AA3018" s="5"/>
      <c r="AB3018" s="5"/>
      <c r="AC3018" s="5"/>
      <c r="AD3018" s="5"/>
      <c r="AE3018" s="3"/>
      <c r="AF3018" s="3"/>
      <c r="AG3018" s="3"/>
      <c r="AH3018" s="3"/>
      <c r="AI3018" s="3"/>
      <c r="AJ3018" s="3"/>
      <c r="AK3018" s="3"/>
      <c r="AL3018" s="3"/>
      <c r="AM3018" s="3"/>
      <c r="AN3018" s="3"/>
      <c r="AO3018" s="3"/>
      <c r="AP3018" s="3"/>
      <c r="AQ3018" s="3"/>
      <c r="AR3018" s="3"/>
      <c r="AS3018" s="3"/>
      <c r="AT3018" s="3"/>
      <c r="AU3018" s="3"/>
      <c r="AV3018" s="3"/>
      <c r="AW3018" s="3"/>
      <c r="AX3018" s="3"/>
      <c r="AY3018" s="3"/>
      <c r="AZ3018" s="3"/>
      <c r="BA3018" s="3"/>
      <c r="BB3018" s="3"/>
      <c r="BC3018" s="3"/>
      <c r="BD3018" s="3"/>
      <c r="BE3018" s="3"/>
      <c r="BF3018" s="3"/>
    </row>
    <row r="3019" spans="1:58" s="11" customFormat="1" ht="12.75">
      <c r="A3019" s="9"/>
      <c r="B3019" s="33"/>
      <c r="C3019" s="3"/>
      <c r="D3019" s="3"/>
      <c r="E3019" s="3"/>
      <c r="F3019" s="3"/>
      <c r="G3019" s="5"/>
      <c r="H3019" s="5"/>
      <c r="I3019" s="5"/>
      <c r="J3019" s="5"/>
      <c r="K3019" s="5"/>
      <c r="L3019" s="5"/>
      <c r="M3019" s="5"/>
      <c r="N3019" s="5"/>
      <c r="O3019" s="5"/>
      <c r="P3019" s="5"/>
      <c r="Q3019" s="5"/>
      <c r="R3019" s="5"/>
      <c r="S3019" s="5"/>
      <c r="T3019" s="5"/>
      <c r="U3019" s="5"/>
      <c r="V3019" s="5"/>
      <c r="W3019" s="5"/>
      <c r="X3019" s="5"/>
      <c r="Y3019" s="5"/>
      <c r="Z3019" s="5"/>
      <c r="AA3019" s="5"/>
      <c r="AB3019" s="5"/>
      <c r="AC3019" s="5"/>
      <c r="AD3019" s="5"/>
      <c r="AE3019" s="3"/>
      <c r="AF3019" s="3"/>
      <c r="AG3019" s="3"/>
      <c r="AH3019" s="3"/>
      <c r="AI3019" s="3"/>
      <c r="AJ3019" s="3"/>
      <c r="AK3019" s="3"/>
      <c r="AL3019" s="3"/>
      <c r="AM3019" s="3"/>
      <c r="AN3019" s="3"/>
      <c r="AO3019" s="3"/>
      <c r="AP3019" s="3"/>
      <c r="AQ3019" s="3"/>
      <c r="AR3019" s="3"/>
      <c r="AS3019" s="3"/>
      <c r="AT3019" s="3"/>
      <c r="AU3019" s="3"/>
      <c r="AV3019" s="3"/>
      <c r="AW3019" s="3"/>
      <c r="AX3019" s="3"/>
      <c r="AY3019" s="3"/>
      <c r="AZ3019" s="3"/>
      <c r="BA3019" s="3"/>
      <c r="BB3019" s="3"/>
      <c r="BC3019" s="3"/>
      <c r="BD3019" s="3"/>
      <c r="BE3019" s="3"/>
      <c r="BF3019" s="3"/>
    </row>
    <row r="3020" spans="1:58" s="11" customFormat="1" ht="12.75">
      <c r="A3020" s="9"/>
      <c r="B3020" s="33"/>
      <c r="C3020" s="3"/>
      <c r="D3020" s="3"/>
      <c r="E3020" s="3"/>
      <c r="F3020" s="3"/>
      <c r="G3020" s="5"/>
      <c r="H3020" s="5"/>
      <c r="I3020" s="5"/>
      <c r="J3020" s="5"/>
      <c r="K3020" s="5"/>
      <c r="L3020" s="5"/>
      <c r="M3020" s="5"/>
      <c r="N3020" s="5"/>
      <c r="O3020" s="5"/>
      <c r="P3020" s="5"/>
      <c r="Q3020" s="5"/>
      <c r="R3020" s="5"/>
      <c r="S3020" s="5"/>
      <c r="T3020" s="5"/>
      <c r="U3020" s="5"/>
      <c r="V3020" s="5"/>
      <c r="W3020" s="5"/>
      <c r="X3020" s="5"/>
      <c r="Y3020" s="5"/>
      <c r="Z3020" s="5"/>
      <c r="AA3020" s="5"/>
      <c r="AB3020" s="5"/>
      <c r="AC3020" s="5"/>
      <c r="AD3020" s="5"/>
      <c r="AE3020" s="3"/>
      <c r="AF3020" s="3"/>
      <c r="AG3020" s="3"/>
      <c r="AH3020" s="3"/>
      <c r="AI3020" s="3"/>
      <c r="AJ3020" s="3"/>
      <c r="AK3020" s="3"/>
      <c r="AL3020" s="3"/>
      <c r="AM3020" s="3"/>
      <c r="AN3020" s="3"/>
      <c r="AO3020" s="3"/>
      <c r="AP3020" s="3"/>
      <c r="AQ3020" s="3"/>
      <c r="AR3020" s="3"/>
      <c r="AS3020" s="3"/>
      <c r="AT3020" s="3"/>
      <c r="AU3020" s="3"/>
      <c r="AV3020" s="3"/>
      <c r="AW3020" s="3"/>
      <c r="AX3020" s="3"/>
      <c r="AY3020" s="3"/>
      <c r="AZ3020" s="3"/>
      <c r="BA3020" s="3"/>
      <c r="BB3020" s="3"/>
      <c r="BC3020" s="3"/>
      <c r="BD3020" s="3"/>
      <c r="BE3020" s="3"/>
      <c r="BF3020" s="3"/>
    </row>
    <row r="3021" spans="1:58" s="11" customFormat="1" ht="12.75">
      <c r="A3021" s="9"/>
      <c r="B3021" s="33"/>
      <c r="C3021" s="3"/>
      <c r="D3021" s="3"/>
      <c r="E3021" s="3"/>
      <c r="F3021" s="3"/>
      <c r="G3021" s="5"/>
      <c r="H3021" s="5"/>
      <c r="I3021" s="5"/>
      <c r="J3021" s="5"/>
      <c r="K3021" s="5"/>
      <c r="L3021" s="5"/>
      <c r="M3021" s="5"/>
      <c r="N3021" s="5"/>
      <c r="O3021" s="5"/>
      <c r="P3021" s="5"/>
      <c r="Q3021" s="5"/>
      <c r="R3021" s="5"/>
      <c r="S3021" s="5"/>
      <c r="T3021" s="5"/>
      <c r="U3021" s="5"/>
      <c r="V3021" s="5"/>
      <c r="W3021" s="5"/>
      <c r="X3021" s="5"/>
      <c r="Y3021" s="5"/>
      <c r="Z3021" s="5"/>
      <c r="AA3021" s="5"/>
      <c r="AB3021" s="5"/>
      <c r="AC3021" s="5"/>
      <c r="AD3021" s="5"/>
      <c r="AE3021" s="3"/>
      <c r="AF3021" s="3"/>
      <c r="AG3021" s="3"/>
      <c r="AH3021" s="3"/>
      <c r="AI3021" s="3"/>
      <c r="AJ3021" s="3"/>
      <c r="AK3021" s="3"/>
      <c r="AL3021" s="3"/>
      <c r="AM3021" s="3"/>
      <c r="AN3021" s="3"/>
      <c r="AO3021" s="3"/>
      <c r="AP3021" s="3"/>
      <c r="AQ3021" s="3"/>
      <c r="AR3021" s="3"/>
      <c r="AS3021" s="3"/>
      <c r="AT3021" s="3"/>
      <c r="AU3021" s="3"/>
      <c r="AV3021" s="3"/>
      <c r="AW3021" s="3"/>
      <c r="AX3021" s="3"/>
      <c r="AY3021" s="3"/>
      <c r="AZ3021" s="3"/>
      <c r="BA3021" s="3"/>
      <c r="BB3021" s="3"/>
      <c r="BC3021" s="3"/>
      <c r="BD3021" s="3"/>
      <c r="BE3021" s="3"/>
      <c r="BF3021" s="3"/>
    </row>
    <row r="3022" spans="1:58" s="11" customFormat="1" ht="12.75">
      <c r="A3022" s="9"/>
      <c r="B3022" s="33"/>
      <c r="C3022" s="3"/>
      <c r="D3022" s="3"/>
      <c r="E3022" s="3"/>
      <c r="F3022" s="3"/>
      <c r="G3022" s="5"/>
      <c r="H3022" s="5"/>
      <c r="I3022" s="5"/>
      <c r="J3022" s="5"/>
      <c r="K3022" s="5"/>
      <c r="L3022" s="5"/>
      <c r="M3022" s="5"/>
      <c r="N3022" s="5"/>
      <c r="O3022" s="5"/>
      <c r="P3022" s="5"/>
      <c r="Q3022" s="5"/>
      <c r="R3022" s="5"/>
      <c r="S3022" s="5"/>
      <c r="T3022" s="5"/>
      <c r="U3022" s="5"/>
      <c r="V3022" s="5"/>
      <c r="W3022" s="5"/>
      <c r="X3022" s="5"/>
      <c r="Y3022" s="5"/>
      <c r="Z3022" s="5"/>
      <c r="AA3022" s="5"/>
      <c r="AB3022" s="5"/>
      <c r="AC3022" s="5"/>
      <c r="AD3022" s="5"/>
      <c r="AE3022" s="3"/>
      <c r="AF3022" s="3"/>
      <c r="AG3022" s="3"/>
      <c r="AH3022" s="3"/>
      <c r="AI3022" s="3"/>
      <c r="AJ3022" s="3"/>
      <c r="AK3022" s="3"/>
      <c r="AL3022" s="3"/>
      <c r="AM3022" s="3"/>
      <c r="AN3022" s="3"/>
      <c r="AO3022" s="3"/>
      <c r="AP3022" s="3"/>
      <c r="AQ3022" s="3"/>
      <c r="AR3022" s="3"/>
      <c r="AS3022" s="3"/>
      <c r="AT3022" s="3"/>
      <c r="AU3022" s="3"/>
      <c r="AV3022" s="3"/>
      <c r="AW3022" s="3"/>
      <c r="AX3022" s="3"/>
      <c r="AY3022" s="3"/>
      <c r="AZ3022" s="3"/>
      <c r="BA3022" s="3"/>
      <c r="BB3022" s="3"/>
      <c r="BC3022" s="3"/>
      <c r="BD3022" s="3"/>
      <c r="BE3022" s="3"/>
      <c r="BF3022" s="3"/>
    </row>
    <row r="3023" spans="1:58" s="11" customFormat="1" ht="12.75">
      <c r="A3023" s="9"/>
      <c r="B3023" s="33"/>
      <c r="C3023" s="3"/>
      <c r="D3023" s="3"/>
      <c r="E3023" s="3"/>
      <c r="F3023" s="3"/>
      <c r="G3023" s="5"/>
      <c r="H3023" s="5"/>
      <c r="I3023" s="5"/>
      <c r="J3023" s="5"/>
      <c r="K3023" s="5"/>
      <c r="L3023" s="5"/>
      <c r="M3023" s="5"/>
      <c r="N3023" s="5"/>
      <c r="O3023" s="5"/>
      <c r="P3023" s="5"/>
      <c r="Q3023" s="5"/>
      <c r="R3023" s="5"/>
      <c r="S3023" s="5"/>
      <c r="T3023" s="5"/>
      <c r="U3023" s="5"/>
      <c r="V3023" s="5"/>
      <c r="W3023" s="5"/>
      <c r="X3023" s="5"/>
      <c r="Y3023" s="5"/>
      <c r="Z3023" s="5"/>
      <c r="AA3023" s="5"/>
      <c r="AB3023" s="5"/>
      <c r="AC3023" s="5"/>
      <c r="AD3023" s="5"/>
      <c r="AE3023" s="3"/>
      <c r="AF3023" s="3"/>
      <c r="AG3023" s="3"/>
      <c r="AH3023" s="3"/>
      <c r="AI3023" s="3"/>
      <c r="AJ3023" s="3"/>
      <c r="AK3023" s="3"/>
      <c r="AL3023" s="3"/>
      <c r="AM3023" s="3"/>
      <c r="AN3023" s="3"/>
      <c r="AO3023" s="3"/>
      <c r="AP3023" s="3"/>
      <c r="AQ3023" s="3"/>
      <c r="AR3023" s="3"/>
      <c r="AS3023" s="3"/>
      <c r="AT3023" s="3"/>
      <c r="AU3023" s="3"/>
      <c r="AV3023" s="3"/>
      <c r="AW3023" s="3"/>
      <c r="AX3023" s="3"/>
      <c r="AY3023" s="3"/>
      <c r="AZ3023" s="3"/>
      <c r="BA3023" s="3"/>
      <c r="BB3023" s="3"/>
      <c r="BC3023" s="3"/>
      <c r="BD3023" s="3"/>
      <c r="BE3023" s="3"/>
      <c r="BF3023" s="3"/>
    </row>
    <row r="3024" spans="1:58" s="11" customFormat="1" ht="12.75">
      <c r="A3024" s="9"/>
      <c r="B3024" s="33"/>
      <c r="C3024" s="3"/>
      <c r="D3024" s="3"/>
      <c r="E3024" s="3"/>
      <c r="F3024" s="3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5"/>
      <c r="R3024" s="5"/>
      <c r="S3024" s="5"/>
      <c r="T3024" s="5"/>
      <c r="U3024" s="5"/>
      <c r="V3024" s="5"/>
      <c r="W3024" s="5"/>
      <c r="X3024" s="5"/>
      <c r="Y3024" s="5"/>
      <c r="Z3024" s="5"/>
      <c r="AA3024" s="5"/>
      <c r="AB3024" s="5"/>
      <c r="AC3024" s="5"/>
      <c r="AD3024" s="5"/>
      <c r="AE3024" s="3"/>
      <c r="AF3024" s="3"/>
      <c r="AG3024" s="3"/>
      <c r="AH3024" s="3"/>
      <c r="AI3024" s="3"/>
      <c r="AJ3024" s="3"/>
      <c r="AK3024" s="3"/>
      <c r="AL3024" s="3"/>
      <c r="AM3024" s="3"/>
      <c r="AN3024" s="3"/>
      <c r="AO3024" s="3"/>
      <c r="AP3024" s="3"/>
      <c r="AQ3024" s="3"/>
      <c r="AR3024" s="3"/>
      <c r="AS3024" s="3"/>
      <c r="AT3024" s="3"/>
      <c r="AU3024" s="3"/>
      <c r="AV3024" s="3"/>
      <c r="AW3024" s="3"/>
      <c r="AX3024" s="3"/>
      <c r="AY3024" s="3"/>
      <c r="AZ3024" s="3"/>
      <c r="BA3024" s="3"/>
      <c r="BB3024" s="3"/>
      <c r="BC3024" s="3"/>
      <c r="BD3024" s="3"/>
      <c r="BE3024" s="3"/>
      <c r="BF3024" s="3"/>
    </row>
    <row r="3025" spans="1:58" s="11" customFormat="1" ht="12.75">
      <c r="A3025" s="9"/>
      <c r="B3025" s="33"/>
      <c r="C3025" s="3"/>
      <c r="D3025" s="3"/>
      <c r="E3025" s="3"/>
      <c r="F3025" s="3"/>
      <c r="G3025" s="5"/>
      <c r="H3025" s="5"/>
      <c r="I3025" s="5"/>
      <c r="J3025" s="5"/>
      <c r="K3025" s="5"/>
      <c r="L3025" s="5"/>
      <c r="M3025" s="5"/>
      <c r="N3025" s="5"/>
      <c r="O3025" s="5"/>
      <c r="P3025" s="5"/>
      <c r="Q3025" s="5"/>
      <c r="R3025" s="5"/>
      <c r="S3025" s="5"/>
      <c r="T3025" s="5"/>
      <c r="U3025" s="5"/>
      <c r="V3025" s="5"/>
      <c r="W3025" s="5"/>
      <c r="X3025" s="5"/>
      <c r="Y3025" s="5"/>
      <c r="Z3025" s="5"/>
      <c r="AA3025" s="5"/>
      <c r="AB3025" s="5"/>
      <c r="AC3025" s="5"/>
      <c r="AD3025" s="5"/>
      <c r="AE3025" s="3"/>
      <c r="AF3025" s="3"/>
      <c r="AG3025" s="3"/>
      <c r="AH3025" s="3"/>
      <c r="AI3025" s="3"/>
      <c r="AJ3025" s="3"/>
      <c r="AK3025" s="3"/>
      <c r="AL3025" s="3"/>
      <c r="AM3025" s="3"/>
      <c r="AN3025" s="3"/>
      <c r="AO3025" s="3"/>
      <c r="AP3025" s="3"/>
      <c r="AQ3025" s="3"/>
      <c r="AR3025" s="3"/>
      <c r="AS3025" s="3"/>
      <c r="AT3025" s="3"/>
      <c r="AU3025" s="3"/>
      <c r="AV3025" s="3"/>
      <c r="AW3025" s="3"/>
      <c r="AX3025" s="3"/>
      <c r="AY3025" s="3"/>
      <c r="AZ3025" s="3"/>
      <c r="BA3025" s="3"/>
      <c r="BB3025" s="3"/>
      <c r="BC3025" s="3"/>
      <c r="BD3025" s="3"/>
      <c r="BE3025" s="3"/>
      <c r="BF3025" s="3"/>
    </row>
    <row r="3026" spans="1:58" s="11" customFormat="1" ht="12.75">
      <c r="A3026" s="9"/>
      <c r="B3026" s="33"/>
      <c r="C3026" s="3"/>
      <c r="D3026" s="3"/>
      <c r="E3026" s="3"/>
      <c r="F3026" s="3"/>
      <c r="G3026" s="5"/>
      <c r="H3026" s="5"/>
      <c r="I3026" s="5"/>
      <c r="J3026" s="5"/>
      <c r="K3026" s="5"/>
      <c r="L3026" s="5"/>
      <c r="M3026" s="5"/>
      <c r="N3026" s="5"/>
      <c r="O3026" s="5"/>
      <c r="P3026" s="5"/>
      <c r="Q3026" s="5"/>
      <c r="R3026" s="5"/>
      <c r="S3026" s="5"/>
      <c r="T3026" s="5"/>
      <c r="U3026" s="5"/>
      <c r="V3026" s="5"/>
      <c r="W3026" s="5"/>
      <c r="X3026" s="5"/>
      <c r="Y3026" s="5"/>
      <c r="Z3026" s="5"/>
      <c r="AA3026" s="5"/>
      <c r="AB3026" s="5"/>
      <c r="AC3026" s="5"/>
      <c r="AD3026" s="5"/>
      <c r="AE3026" s="3"/>
      <c r="AF3026" s="3"/>
      <c r="AG3026" s="3"/>
      <c r="AH3026" s="3"/>
      <c r="AI3026" s="3"/>
      <c r="AJ3026" s="3"/>
      <c r="AK3026" s="3"/>
      <c r="AL3026" s="3"/>
      <c r="AM3026" s="3"/>
      <c r="AN3026" s="3"/>
      <c r="AO3026" s="3"/>
      <c r="AP3026" s="3"/>
      <c r="AQ3026" s="3"/>
      <c r="AR3026" s="3"/>
      <c r="AS3026" s="3"/>
      <c r="AT3026" s="3"/>
      <c r="AU3026" s="3"/>
      <c r="AV3026" s="3"/>
      <c r="AW3026" s="3"/>
      <c r="AX3026" s="3"/>
      <c r="AY3026" s="3"/>
      <c r="AZ3026" s="3"/>
      <c r="BA3026" s="3"/>
      <c r="BB3026" s="3"/>
      <c r="BC3026" s="3"/>
      <c r="BD3026" s="3"/>
      <c r="BE3026" s="3"/>
      <c r="BF3026" s="3"/>
    </row>
    <row r="3027" spans="1:58" s="11" customFormat="1" ht="12.75">
      <c r="A3027" s="9"/>
      <c r="B3027" s="33"/>
      <c r="C3027" s="3"/>
      <c r="D3027" s="3"/>
      <c r="E3027" s="3"/>
      <c r="F3027" s="3"/>
      <c r="G3027" s="5"/>
      <c r="H3027" s="5"/>
      <c r="I3027" s="5"/>
      <c r="J3027" s="5"/>
      <c r="K3027" s="5"/>
      <c r="L3027" s="5"/>
      <c r="M3027" s="5"/>
      <c r="N3027" s="5"/>
      <c r="O3027" s="5"/>
      <c r="P3027" s="5"/>
      <c r="Q3027" s="5"/>
      <c r="R3027" s="5"/>
      <c r="S3027" s="5"/>
      <c r="T3027" s="5"/>
      <c r="U3027" s="5"/>
      <c r="V3027" s="5"/>
      <c r="W3027" s="5"/>
      <c r="X3027" s="5"/>
      <c r="Y3027" s="5"/>
      <c r="Z3027" s="5"/>
      <c r="AA3027" s="5"/>
      <c r="AB3027" s="5"/>
      <c r="AC3027" s="5"/>
      <c r="AD3027" s="5"/>
      <c r="AE3027" s="3"/>
      <c r="AF3027" s="3"/>
      <c r="AG3027" s="3"/>
      <c r="AH3027" s="3"/>
      <c r="AI3027" s="3"/>
      <c r="AJ3027" s="3"/>
      <c r="AK3027" s="3"/>
      <c r="AL3027" s="3"/>
      <c r="AM3027" s="3"/>
      <c r="AN3027" s="3"/>
      <c r="AO3027" s="3"/>
      <c r="AP3027" s="3"/>
      <c r="AQ3027" s="3"/>
      <c r="AR3027" s="3"/>
      <c r="AS3027" s="3"/>
      <c r="AT3027" s="3"/>
      <c r="AU3027" s="3"/>
      <c r="AV3027" s="3"/>
      <c r="AW3027" s="3"/>
      <c r="AX3027" s="3"/>
      <c r="AY3027" s="3"/>
      <c r="AZ3027" s="3"/>
      <c r="BA3027" s="3"/>
      <c r="BB3027" s="3"/>
      <c r="BC3027" s="3"/>
      <c r="BD3027" s="3"/>
      <c r="BE3027" s="3"/>
      <c r="BF3027" s="3"/>
    </row>
    <row r="3028" spans="1:58" s="11" customFormat="1" ht="12.75">
      <c r="A3028" s="9"/>
      <c r="B3028" s="33"/>
      <c r="C3028" s="3"/>
      <c r="D3028" s="3"/>
      <c r="E3028" s="3"/>
      <c r="F3028" s="3"/>
      <c r="G3028" s="5"/>
      <c r="H3028" s="5"/>
      <c r="I3028" s="5"/>
      <c r="J3028" s="5"/>
      <c r="K3028" s="5"/>
      <c r="L3028" s="5"/>
      <c r="M3028" s="5"/>
      <c r="N3028" s="5"/>
      <c r="O3028" s="5"/>
      <c r="P3028" s="5"/>
      <c r="Q3028" s="5"/>
      <c r="R3028" s="5"/>
      <c r="S3028" s="5"/>
      <c r="T3028" s="5"/>
      <c r="U3028" s="5"/>
      <c r="V3028" s="5"/>
      <c r="W3028" s="5"/>
      <c r="X3028" s="5"/>
      <c r="Y3028" s="5"/>
      <c r="Z3028" s="5"/>
      <c r="AA3028" s="5"/>
      <c r="AB3028" s="5"/>
      <c r="AC3028" s="5"/>
      <c r="AD3028" s="5"/>
      <c r="AE3028" s="3"/>
      <c r="AF3028" s="3"/>
      <c r="AG3028" s="3"/>
      <c r="AH3028" s="3"/>
      <c r="AI3028" s="3"/>
      <c r="AJ3028" s="3"/>
      <c r="AK3028" s="3"/>
      <c r="AL3028" s="3"/>
      <c r="AM3028" s="3"/>
      <c r="AN3028" s="3"/>
      <c r="AO3028" s="3"/>
      <c r="AP3028" s="3"/>
      <c r="AQ3028" s="3"/>
      <c r="AR3028" s="3"/>
      <c r="AS3028" s="3"/>
      <c r="AT3028" s="3"/>
      <c r="AU3028" s="3"/>
      <c r="AV3028" s="3"/>
      <c r="AW3028" s="3"/>
      <c r="AX3028" s="3"/>
      <c r="AY3028" s="3"/>
      <c r="AZ3028" s="3"/>
      <c r="BA3028" s="3"/>
      <c r="BB3028" s="3"/>
      <c r="BC3028" s="3"/>
      <c r="BD3028" s="3"/>
      <c r="BE3028" s="3"/>
      <c r="BF3028" s="3"/>
    </row>
    <row r="3029" spans="1:58" s="11" customFormat="1" ht="12.75">
      <c r="A3029" s="9"/>
      <c r="B3029" s="33"/>
      <c r="C3029" s="3"/>
      <c r="D3029" s="3"/>
      <c r="E3029" s="3"/>
      <c r="F3029" s="3"/>
      <c r="G3029" s="5"/>
      <c r="H3029" s="5"/>
      <c r="I3029" s="5"/>
      <c r="J3029" s="5"/>
      <c r="K3029" s="5"/>
      <c r="L3029" s="5"/>
      <c r="M3029" s="5"/>
      <c r="N3029" s="5"/>
      <c r="O3029" s="5"/>
      <c r="P3029" s="5"/>
      <c r="Q3029" s="5"/>
      <c r="R3029" s="5"/>
      <c r="S3029" s="5"/>
      <c r="T3029" s="5"/>
      <c r="U3029" s="5"/>
      <c r="V3029" s="5"/>
      <c r="W3029" s="5"/>
      <c r="X3029" s="5"/>
      <c r="Y3029" s="5"/>
      <c r="Z3029" s="5"/>
      <c r="AA3029" s="5"/>
      <c r="AB3029" s="5"/>
      <c r="AC3029" s="5"/>
      <c r="AD3029" s="5"/>
      <c r="AE3029" s="3"/>
      <c r="AF3029" s="3"/>
      <c r="AG3029" s="3"/>
      <c r="AH3029" s="3"/>
      <c r="AI3029" s="3"/>
      <c r="AJ3029" s="3"/>
      <c r="AK3029" s="3"/>
      <c r="AL3029" s="3"/>
      <c r="AM3029" s="3"/>
      <c r="AN3029" s="3"/>
      <c r="AO3029" s="3"/>
      <c r="AP3029" s="3"/>
      <c r="AQ3029" s="3"/>
      <c r="AR3029" s="3"/>
      <c r="AS3029" s="3"/>
      <c r="AT3029" s="3"/>
      <c r="AU3029" s="3"/>
      <c r="AV3029" s="3"/>
      <c r="AW3029" s="3"/>
      <c r="AX3029" s="3"/>
      <c r="AY3029" s="3"/>
      <c r="AZ3029" s="3"/>
      <c r="BA3029" s="3"/>
      <c r="BB3029" s="3"/>
      <c r="BC3029" s="3"/>
      <c r="BD3029" s="3"/>
      <c r="BE3029" s="3"/>
      <c r="BF3029" s="3"/>
    </row>
    <row r="3030" spans="1:58" s="11" customFormat="1" ht="12.75">
      <c r="A3030" s="9"/>
      <c r="B3030" s="33"/>
      <c r="C3030" s="3"/>
      <c r="D3030" s="3"/>
      <c r="E3030" s="3"/>
      <c r="F3030" s="3"/>
      <c r="G3030" s="5"/>
      <c r="H3030" s="5"/>
      <c r="I3030" s="5"/>
      <c r="J3030" s="5"/>
      <c r="K3030" s="5"/>
      <c r="L3030" s="5"/>
      <c r="M3030" s="5"/>
      <c r="N3030" s="5"/>
      <c r="O3030" s="5"/>
      <c r="P3030" s="5"/>
      <c r="Q3030" s="5"/>
      <c r="R3030" s="5"/>
      <c r="S3030" s="5"/>
      <c r="T3030" s="5"/>
      <c r="U3030" s="5"/>
      <c r="V3030" s="5"/>
      <c r="W3030" s="5"/>
      <c r="X3030" s="5"/>
      <c r="Y3030" s="5"/>
      <c r="Z3030" s="5"/>
      <c r="AA3030" s="5"/>
      <c r="AB3030" s="5"/>
      <c r="AC3030" s="5"/>
      <c r="AD3030" s="5"/>
      <c r="AE3030" s="3"/>
      <c r="AF3030" s="3"/>
      <c r="AG3030" s="3"/>
      <c r="AH3030" s="3"/>
      <c r="AI3030" s="3"/>
      <c r="AJ3030" s="3"/>
      <c r="AK3030" s="3"/>
      <c r="AL3030" s="3"/>
      <c r="AM3030" s="3"/>
      <c r="AN3030" s="3"/>
      <c r="AO3030" s="3"/>
      <c r="AP3030" s="3"/>
      <c r="AQ3030" s="3"/>
      <c r="AR3030" s="3"/>
      <c r="AS3030" s="3"/>
      <c r="AT3030" s="3"/>
      <c r="AU3030" s="3"/>
      <c r="AV3030" s="3"/>
      <c r="AW3030" s="3"/>
      <c r="AX3030" s="3"/>
      <c r="AY3030" s="3"/>
      <c r="AZ3030" s="3"/>
      <c r="BA3030" s="3"/>
      <c r="BB3030" s="3"/>
      <c r="BC3030" s="3"/>
      <c r="BD3030" s="3"/>
      <c r="BE3030" s="3"/>
      <c r="BF3030" s="3"/>
    </row>
    <row r="3031" spans="1:58" s="11" customFormat="1" ht="12.75">
      <c r="A3031" s="9"/>
      <c r="B3031" s="33"/>
      <c r="C3031" s="3"/>
      <c r="D3031" s="3"/>
      <c r="E3031" s="3"/>
      <c r="F3031" s="3"/>
      <c r="G3031" s="5"/>
      <c r="H3031" s="5"/>
      <c r="I3031" s="5"/>
      <c r="J3031" s="5"/>
      <c r="K3031" s="5"/>
      <c r="L3031" s="5"/>
      <c r="M3031" s="5"/>
      <c r="N3031" s="5"/>
      <c r="O3031" s="5"/>
      <c r="P3031" s="5"/>
      <c r="Q3031" s="5"/>
      <c r="R3031" s="5"/>
      <c r="S3031" s="5"/>
      <c r="T3031" s="5"/>
      <c r="U3031" s="5"/>
      <c r="V3031" s="5"/>
      <c r="W3031" s="5"/>
      <c r="X3031" s="5"/>
      <c r="Y3031" s="5"/>
      <c r="Z3031" s="5"/>
      <c r="AA3031" s="5"/>
      <c r="AB3031" s="5"/>
      <c r="AC3031" s="5"/>
      <c r="AD3031" s="5"/>
      <c r="AE3031" s="3"/>
      <c r="AF3031" s="3"/>
      <c r="AG3031" s="3"/>
      <c r="AH3031" s="3"/>
      <c r="AI3031" s="3"/>
      <c r="AJ3031" s="3"/>
      <c r="AK3031" s="3"/>
      <c r="AL3031" s="3"/>
      <c r="AM3031" s="3"/>
      <c r="AN3031" s="3"/>
      <c r="AO3031" s="3"/>
      <c r="AP3031" s="3"/>
      <c r="AQ3031" s="3"/>
      <c r="AR3031" s="3"/>
      <c r="AS3031" s="3"/>
      <c r="AT3031" s="3"/>
      <c r="AU3031" s="3"/>
      <c r="AV3031" s="3"/>
      <c r="AW3031" s="3"/>
      <c r="AX3031" s="3"/>
      <c r="AY3031" s="3"/>
      <c r="AZ3031" s="3"/>
      <c r="BA3031" s="3"/>
      <c r="BB3031" s="3"/>
      <c r="BC3031" s="3"/>
      <c r="BD3031" s="3"/>
      <c r="BE3031" s="3"/>
      <c r="BF3031" s="3"/>
    </row>
    <row r="3032" spans="1:58" s="11" customFormat="1" ht="12.75">
      <c r="A3032" s="9"/>
      <c r="B3032" s="33"/>
      <c r="C3032" s="3"/>
      <c r="D3032" s="3"/>
      <c r="E3032" s="3"/>
      <c r="F3032" s="3"/>
      <c r="G3032" s="5"/>
      <c r="H3032" s="5"/>
      <c r="I3032" s="5"/>
      <c r="J3032" s="5"/>
      <c r="K3032" s="5"/>
      <c r="L3032" s="5"/>
      <c r="M3032" s="5"/>
      <c r="N3032" s="5"/>
      <c r="O3032" s="5"/>
      <c r="P3032" s="5"/>
      <c r="Q3032" s="5"/>
      <c r="R3032" s="5"/>
      <c r="S3032" s="5"/>
      <c r="T3032" s="5"/>
      <c r="U3032" s="5"/>
      <c r="V3032" s="5"/>
      <c r="W3032" s="5"/>
      <c r="X3032" s="5"/>
      <c r="Y3032" s="5"/>
      <c r="Z3032" s="5"/>
      <c r="AA3032" s="5"/>
      <c r="AB3032" s="5"/>
      <c r="AC3032" s="5"/>
      <c r="AD3032" s="5"/>
      <c r="AE3032" s="3"/>
      <c r="AF3032" s="3"/>
      <c r="AG3032" s="3"/>
      <c r="AH3032" s="3"/>
      <c r="AI3032" s="3"/>
      <c r="AJ3032" s="3"/>
      <c r="AK3032" s="3"/>
      <c r="AL3032" s="3"/>
      <c r="AM3032" s="3"/>
      <c r="AN3032" s="3"/>
      <c r="AO3032" s="3"/>
      <c r="AP3032" s="3"/>
      <c r="AQ3032" s="3"/>
      <c r="AR3032" s="3"/>
      <c r="AS3032" s="3"/>
      <c r="AT3032" s="3"/>
      <c r="AU3032" s="3"/>
      <c r="AV3032" s="3"/>
      <c r="AW3032" s="3"/>
      <c r="AX3032" s="3"/>
      <c r="AY3032" s="3"/>
      <c r="AZ3032" s="3"/>
      <c r="BA3032" s="3"/>
      <c r="BB3032" s="3"/>
      <c r="BC3032" s="3"/>
      <c r="BD3032" s="3"/>
      <c r="BE3032" s="3"/>
      <c r="BF3032" s="3"/>
    </row>
    <row r="3033" spans="1:58" s="11" customFormat="1" ht="12.75">
      <c r="A3033" s="9"/>
      <c r="B3033" s="33"/>
      <c r="C3033" s="3"/>
      <c r="D3033" s="3"/>
      <c r="E3033" s="3"/>
      <c r="F3033" s="3"/>
      <c r="G3033" s="5"/>
      <c r="H3033" s="5"/>
      <c r="I3033" s="5"/>
      <c r="J3033" s="5"/>
      <c r="K3033" s="5"/>
      <c r="L3033" s="5"/>
      <c r="M3033" s="5"/>
      <c r="N3033" s="5"/>
      <c r="O3033" s="5"/>
      <c r="P3033" s="5"/>
      <c r="Q3033" s="5"/>
      <c r="R3033" s="5"/>
      <c r="S3033" s="5"/>
      <c r="T3033" s="5"/>
      <c r="U3033" s="5"/>
      <c r="V3033" s="5"/>
      <c r="W3033" s="5"/>
      <c r="X3033" s="5"/>
      <c r="Y3033" s="5"/>
      <c r="Z3033" s="5"/>
      <c r="AA3033" s="5"/>
      <c r="AB3033" s="5"/>
      <c r="AC3033" s="5"/>
      <c r="AD3033" s="5"/>
      <c r="AE3033" s="3"/>
      <c r="AF3033" s="3"/>
      <c r="AG3033" s="3"/>
      <c r="AH3033" s="3"/>
      <c r="AI3033" s="3"/>
      <c r="AJ3033" s="3"/>
      <c r="AK3033" s="3"/>
      <c r="AL3033" s="3"/>
      <c r="AM3033" s="3"/>
      <c r="AN3033" s="3"/>
      <c r="AO3033" s="3"/>
      <c r="AP3033" s="3"/>
      <c r="AQ3033" s="3"/>
      <c r="AR3033" s="3"/>
      <c r="AS3033" s="3"/>
      <c r="AT3033" s="3"/>
      <c r="AU3033" s="3"/>
      <c r="AV3033" s="3"/>
      <c r="AW3033" s="3"/>
      <c r="AX3033" s="3"/>
      <c r="AY3033" s="3"/>
      <c r="AZ3033" s="3"/>
      <c r="BA3033" s="3"/>
      <c r="BB3033" s="3"/>
      <c r="BC3033" s="3"/>
      <c r="BD3033" s="3"/>
      <c r="BE3033" s="3"/>
      <c r="BF3033" s="3"/>
    </row>
    <row r="3034" spans="1:58" s="11" customFormat="1" ht="12.75">
      <c r="A3034" s="9"/>
      <c r="B3034" s="33"/>
      <c r="C3034" s="3"/>
      <c r="D3034" s="3"/>
      <c r="E3034" s="3"/>
      <c r="F3034" s="3"/>
      <c r="G3034" s="5"/>
      <c r="H3034" s="5"/>
      <c r="I3034" s="5"/>
      <c r="J3034" s="5"/>
      <c r="K3034" s="5"/>
      <c r="L3034" s="5"/>
      <c r="M3034" s="5"/>
      <c r="N3034" s="5"/>
      <c r="O3034" s="5"/>
      <c r="P3034" s="5"/>
      <c r="Q3034" s="5"/>
      <c r="R3034" s="5"/>
      <c r="S3034" s="5"/>
      <c r="T3034" s="5"/>
      <c r="U3034" s="5"/>
      <c r="V3034" s="5"/>
      <c r="W3034" s="5"/>
      <c r="X3034" s="5"/>
      <c r="Y3034" s="5"/>
      <c r="Z3034" s="5"/>
      <c r="AA3034" s="5"/>
      <c r="AB3034" s="5"/>
      <c r="AC3034" s="5"/>
      <c r="AD3034" s="5"/>
      <c r="AE3034" s="3"/>
      <c r="AF3034" s="3"/>
      <c r="AG3034" s="3"/>
      <c r="AH3034" s="3"/>
      <c r="AI3034" s="3"/>
      <c r="AJ3034" s="3"/>
      <c r="AK3034" s="3"/>
      <c r="AL3034" s="3"/>
      <c r="AM3034" s="3"/>
      <c r="AN3034" s="3"/>
      <c r="AO3034" s="3"/>
      <c r="AP3034" s="3"/>
      <c r="AQ3034" s="3"/>
      <c r="AR3034" s="3"/>
      <c r="AS3034" s="3"/>
      <c r="AT3034" s="3"/>
      <c r="AU3034" s="3"/>
      <c r="AV3034" s="3"/>
      <c r="AW3034" s="3"/>
      <c r="AX3034" s="3"/>
      <c r="AY3034" s="3"/>
      <c r="AZ3034" s="3"/>
      <c r="BA3034" s="3"/>
      <c r="BB3034" s="3"/>
      <c r="BC3034" s="3"/>
      <c r="BD3034" s="3"/>
      <c r="BE3034" s="3"/>
      <c r="BF3034" s="3"/>
    </row>
    <row r="3035" spans="1:58" s="11" customFormat="1" ht="12.75">
      <c r="A3035" s="9"/>
      <c r="B3035" s="33"/>
      <c r="C3035" s="3"/>
      <c r="D3035" s="3"/>
      <c r="E3035" s="3"/>
      <c r="F3035" s="3"/>
      <c r="G3035" s="5"/>
      <c r="H3035" s="5"/>
      <c r="I3035" s="5"/>
      <c r="J3035" s="5"/>
      <c r="K3035" s="5"/>
      <c r="L3035" s="5"/>
      <c r="M3035" s="5"/>
      <c r="N3035" s="5"/>
      <c r="O3035" s="5"/>
      <c r="P3035" s="5"/>
      <c r="Q3035" s="5"/>
      <c r="R3035" s="5"/>
      <c r="S3035" s="5"/>
      <c r="T3035" s="5"/>
      <c r="U3035" s="5"/>
      <c r="V3035" s="5"/>
      <c r="W3035" s="5"/>
      <c r="X3035" s="5"/>
      <c r="Y3035" s="5"/>
      <c r="Z3035" s="5"/>
      <c r="AA3035" s="5"/>
      <c r="AB3035" s="5"/>
      <c r="AC3035" s="5"/>
      <c r="AD3035" s="5"/>
      <c r="AE3035" s="3"/>
      <c r="AF3035" s="3"/>
      <c r="AG3035" s="3"/>
      <c r="AH3035" s="3"/>
      <c r="AI3035" s="3"/>
      <c r="AJ3035" s="3"/>
      <c r="AK3035" s="3"/>
      <c r="AL3035" s="3"/>
      <c r="AM3035" s="3"/>
      <c r="AN3035" s="3"/>
      <c r="AO3035" s="3"/>
      <c r="AP3035" s="3"/>
      <c r="AQ3035" s="3"/>
      <c r="AR3035" s="3"/>
      <c r="AS3035" s="3"/>
      <c r="AT3035" s="3"/>
      <c r="AU3035" s="3"/>
      <c r="AV3035" s="3"/>
      <c r="AW3035" s="3"/>
      <c r="AX3035" s="3"/>
      <c r="AY3035" s="3"/>
      <c r="AZ3035" s="3"/>
      <c r="BA3035" s="3"/>
      <c r="BB3035" s="3"/>
      <c r="BC3035" s="3"/>
      <c r="BD3035" s="3"/>
      <c r="BE3035" s="3"/>
      <c r="BF3035" s="3"/>
    </row>
    <row r="3036" spans="1:58" s="11" customFormat="1" ht="12.75">
      <c r="A3036" s="9"/>
      <c r="B3036" s="33"/>
      <c r="C3036" s="3"/>
      <c r="D3036" s="3"/>
      <c r="E3036" s="3"/>
      <c r="F3036" s="3"/>
      <c r="G3036" s="5"/>
      <c r="H3036" s="5"/>
      <c r="I3036" s="5"/>
      <c r="J3036" s="5"/>
      <c r="K3036" s="5"/>
      <c r="L3036" s="5"/>
      <c r="M3036" s="5"/>
      <c r="N3036" s="5"/>
      <c r="O3036" s="5"/>
      <c r="P3036" s="5"/>
      <c r="Q3036" s="5"/>
      <c r="R3036" s="5"/>
      <c r="S3036" s="5"/>
      <c r="T3036" s="5"/>
      <c r="U3036" s="5"/>
      <c r="V3036" s="5"/>
      <c r="W3036" s="5"/>
      <c r="X3036" s="5"/>
      <c r="Y3036" s="5"/>
      <c r="Z3036" s="5"/>
      <c r="AA3036" s="5"/>
      <c r="AB3036" s="5"/>
      <c r="AC3036" s="5"/>
      <c r="AD3036" s="5"/>
      <c r="AE3036" s="3"/>
      <c r="AF3036" s="3"/>
      <c r="AG3036" s="3"/>
      <c r="AH3036" s="3"/>
      <c r="AI3036" s="3"/>
      <c r="AJ3036" s="3"/>
      <c r="AK3036" s="3"/>
      <c r="AL3036" s="3"/>
      <c r="AM3036" s="3"/>
      <c r="AN3036" s="3"/>
      <c r="AO3036" s="3"/>
      <c r="AP3036" s="3"/>
      <c r="AQ3036" s="3"/>
      <c r="AR3036" s="3"/>
      <c r="AS3036" s="3"/>
      <c r="AT3036" s="3"/>
      <c r="AU3036" s="3"/>
      <c r="AV3036" s="3"/>
      <c r="AW3036" s="3"/>
      <c r="AX3036" s="3"/>
      <c r="AY3036" s="3"/>
      <c r="AZ3036" s="3"/>
      <c r="BA3036" s="3"/>
      <c r="BB3036" s="3"/>
      <c r="BC3036" s="3"/>
      <c r="BD3036" s="3"/>
      <c r="BE3036" s="3"/>
      <c r="BF3036" s="3"/>
    </row>
    <row r="3037" spans="1:58" s="11" customFormat="1" ht="12.75">
      <c r="A3037" s="9"/>
      <c r="B3037" s="33"/>
      <c r="C3037" s="3"/>
      <c r="D3037" s="3"/>
      <c r="E3037" s="3"/>
      <c r="F3037" s="3"/>
      <c r="G3037" s="5"/>
      <c r="H3037" s="5"/>
      <c r="I3037" s="5"/>
      <c r="J3037" s="5"/>
      <c r="K3037" s="5"/>
      <c r="L3037" s="5"/>
      <c r="M3037" s="5"/>
      <c r="N3037" s="5"/>
      <c r="O3037" s="5"/>
      <c r="P3037" s="5"/>
      <c r="Q3037" s="5"/>
      <c r="R3037" s="5"/>
      <c r="S3037" s="5"/>
      <c r="T3037" s="5"/>
      <c r="U3037" s="5"/>
      <c r="V3037" s="5"/>
      <c r="W3037" s="5"/>
      <c r="X3037" s="5"/>
      <c r="Y3037" s="5"/>
      <c r="Z3037" s="5"/>
      <c r="AA3037" s="5"/>
      <c r="AB3037" s="5"/>
      <c r="AC3037" s="5"/>
      <c r="AD3037" s="5"/>
      <c r="AE3037" s="3"/>
      <c r="AF3037" s="3"/>
      <c r="AG3037" s="3"/>
      <c r="AH3037" s="3"/>
      <c r="AI3037" s="3"/>
      <c r="AJ3037" s="3"/>
      <c r="AK3037" s="3"/>
      <c r="AL3037" s="3"/>
      <c r="AM3037" s="3"/>
      <c r="AN3037" s="3"/>
      <c r="AO3037" s="3"/>
      <c r="AP3037" s="3"/>
      <c r="AQ3037" s="3"/>
      <c r="AR3037" s="3"/>
      <c r="AS3037" s="3"/>
      <c r="AT3037" s="3"/>
      <c r="AU3037" s="3"/>
      <c r="AV3037" s="3"/>
      <c r="AW3037" s="3"/>
      <c r="AX3037" s="3"/>
      <c r="AY3037" s="3"/>
      <c r="AZ3037" s="3"/>
      <c r="BA3037" s="3"/>
      <c r="BB3037" s="3"/>
      <c r="BC3037" s="3"/>
      <c r="BD3037" s="3"/>
      <c r="BE3037" s="3"/>
      <c r="BF3037" s="3"/>
    </row>
    <row r="3038" spans="1:58" s="11" customFormat="1" ht="12.75">
      <c r="A3038" s="9"/>
      <c r="B3038" s="33"/>
      <c r="C3038" s="3"/>
      <c r="D3038" s="3"/>
      <c r="E3038" s="3"/>
      <c r="F3038" s="3"/>
      <c r="G3038" s="5"/>
      <c r="H3038" s="5"/>
      <c r="I3038" s="5"/>
      <c r="J3038" s="5"/>
      <c r="K3038" s="5"/>
      <c r="L3038" s="5"/>
      <c r="M3038" s="5"/>
      <c r="N3038" s="5"/>
      <c r="O3038" s="5"/>
      <c r="P3038" s="5"/>
      <c r="Q3038" s="5"/>
      <c r="R3038" s="5"/>
      <c r="S3038" s="5"/>
      <c r="T3038" s="5"/>
      <c r="U3038" s="5"/>
      <c r="V3038" s="5"/>
      <c r="W3038" s="5"/>
      <c r="X3038" s="5"/>
      <c r="Y3038" s="5"/>
      <c r="Z3038" s="5"/>
      <c r="AA3038" s="5"/>
      <c r="AB3038" s="5"/>
      <c r="AC3038" s="5"/>
      <c r="AD3038" s="5"/>
      <c r="AE3038" s="3"/>
      <c r="AF3038" s="3"/>
      <c r="AG3038" s="3"/>
      <c r="AH3038" s="3"/>
      <c r="AI3038" s="3"/>
      <c r="AJ3038" s="3"/>
      <c r="AK3038" s="3"/>
      <c r="AL3038" s="3"/>
      <c r="AM3038" s="3"/>
      <c r="AN3038" s="3"/>
      <c r="AO3038" s="3"/>
      <c r="AP3038" s="3"/>
      <c r="AQ3038" s="3"/>
      <c r="AR3038" s="3"/>
      <c r="AS3038" s="3"/>
      <c r="AT3038" s="3"/>
      <c r="AU3038" s="3"/>
      <c r="AV3038" s="3"/>
      <c r="AW3038" s="3"/>
      <c r="AX3038" s="3"/>
      <c r="AY3038" s="3"/>
      <c r="AZ3038" s="3"/>
      <c r="BA3038" s="3"/>
      <c r="BB3038" s="3"/>
      <c r="BC3038" s="3"/>
      <c r="BD3038" s="3"/>
      <c r="BE3038" s="3"/>
      <c r="BF3038" s="3"/>
    </row>
    <row r="3039" spans="1:58" s="11" customFormat="1" ht="12.75">
      <c r="A3039" s="9"/>
      <c r="B3039" s="33"/>
      <c r="C3039" s="3"/>
      <c r="D3039" s="3"/>
      <c r="E3039" s="3"/>
      <c r="F3039" s="3"/>
      <c r="G3039" s="5"/>
      <c r="H3039" s="5"/>
      <c r="I3039" s="5"/>
      <c r="J3039" s="5"/>
      <c r="K3039" s="5"/>
      <c r="L3039" s="5"/>
      <c r="M3039" s="5"/>
      <c r="N3039" s="5"/>
      <c r="O3039" s="5"/>
      <c r="P3039" s="5"/>
      <c r="Q3039" s="5"/>
      <c r="R3039" s="5"/>
      <c r="S3039" s="5"/>
      <c r="T3039" s="5"/>
      <c r="U3039" s="5"/>
      <c r="V3039" s="5"/>
      <c r="W3039" s="5"/>
      <c r="X3039" s="5"/>
      <c r="Y3039" s="5"/>
      <c r="Z3039" s="5"/>
      <c r="AA3039" s="5"/>
      <c r="AB3039" s="5"/>
      <c r="AC3039" s="5"/>
      <c r="AD3039" s="5"/>
      <c r="AE3039" s="3"/>
      <c r="AF3039" s="3"/>
      <c r="AG3039" s="3"/>
      <c r="AH3039" s="3"/>
      <c r="AI3039" s="3"/>
      <c r="AJ3039" s="3"/>
      <c r="AK3039" s="3"/>
      <c r="AL3039" s="3"/>
      <c r="AM3039" s="3"/>
      <c r="AN3039" s="3"/>
      <c r="AO3039" s="3"/>
      <c r="AP3039" s="3"/>
      <c r="AQ3039" s="3"/>
      <c r="AR3039" s="3"/>
      <c r="AS3039" s="3"/>
      <c r="AT3039" s="3"/>
      <c r="AU3039" s="3"/>
      <c r="AV3039" s="3"/>
      <c r="AW3039" s="3"/>
      <c r="AX3039" s="3"/>
      <c r="AY3039" s="3"/>
      <c r="AZ3039" s="3"/>
      <c r="BA3039" s="3"/>
      <c r="BB3039" s="3"/>
      <c r="BC3039" s="3"/>
      <c r="BD3039" s="3"/>
      <c r="BE3039" s="3"/>
      <c r="BF3039" s="3"/>
    </row>
    <row r="3040" spans="1:58" s="11" customFormat="1" ht="12.75">
      <c r="A3040" s="9"/>
      <c r="B3040" s="33"/>
      <c r="C3040" s="3"/>
      <c r="D3040" s="3"/>
      <c r="E3040" s="3"/>
      <c r="F3040" s="3"/>
      <c r="G3040" s="5"/>
      <c r="H3040" s="5"/>
      <c r="I3040" s="5"/>
      <c r="J3040" s="5"/>
      <c r="K3040" s="5"/>
      <c r="L3040" s="5"/>
      <c r="M3040" s="5"/>
      <c r="N3040" s="5"/>
      <c r="O3040" s="5"/>
      <c r="P3040" s="5"/>
      <c r="Q3040" s="5"/>
      <c r="R3040" s="5"/>
      <c r="S3040" s="5"/>
      <c r="T3040" s="5"/>
      <c r="U3040" s="5"/>
      <c r="V3040" s="5"/>
      <c r="W3040" s="5"/>
      <c r="X3040" s="5"/>
      <c r="Y3040" s="5"/>
      <c r="Z3040" s="5"/>
      <c r="AA3040" s="5"/>
      <c r="AB3040" s="5"/>
      <c r="AC3040" s="5"/>
      <c r="AD3040" s="5"/>
      <c r="AE3040" s="3"/>
      <c r="AF3040" s="3"/>
      <c r="AG3040" s="3"/>
      <c r="AH3040" s="3"/>
      <c r="AI3040" s="3"/>
      <c r="AJ3040" s="3"/>
      <c r="AK3040" s="3"/>
      <c r="AL3040" s="3"/>
      <c r="AM3040" s="3"/>
      <c r="AN3040" s="3"/>
      <c r="AO3040" s="3"/>
      <c r="AP3040" s="3"/>
      <c r="AQ3040" s="3"/>
      <c r="AR3040" s="3"/>
      <c r="AS3040" s="3"/>
      <c r="AT3040" s="3"/>
      <c r="AU3040" s="3"/>
      <c r="AV3040" s="3"/>
      <c r="AW3040" s="3"/>
      <c r="AX3040" s="3"/>
      <c r="AY3040" s="3"/>
      <c r="AZ3040" s="3"/>
      <c r="BA3040" s="3"/>
      <c r="BB3040" s="3"/>
      <c r="BC3040" s="3"/>
      <c r="BD3040" s="3"/>
      <c r="BE3040" s="3"/>
      <c r="BF3040" s="3"/>
    </row>
    <row r="3041" spans="1:58" s="11" customFormat="1" ht="12.75">
      <c r="A3041" s="9"/>
      <c r="B3041" s="33"/>
      <c r="C3041" s="3"/>
      <c r="D3041" s="3"/>
      <c r="E3041" s="3"/>
      <c r="F3041" s="3"/>
      <c r="G3041" s="5"/>
      <c r="H3041" s="5"/>
      <c r="I3041" s="5"/>
      <c r="J3041" s="5"/>
      <c r="K3041" s="5"/>
      <c r="L3041" s="5"/>
      <c r="M3041" s="5"/>
      <c r="N3041" s="5"/>
      <c r="O3041" s="5"/>
      <c r="P3041" s="5"/>
      <c r="Q3041" s="5"/>
      <c r="R3041" s="5"/>
      <c r="S3041" s="5"/>
      <c r="T3041" s="5"/>
      <c r="U3041" s="5"/>
      <c r="V3041" s="5"/>
      <c r="W3041" s="5"/>
      <c r="X3041" s="5"/>
      <c r="Y3041" s="5"/>
      <c r="Z3041" s="5"/>
      <c r="AA3041" s="5"/>
      <c r="AB3041" s="5"/>
      <c r="AC3041" s="5"/>
      <c r="AD3041" s="5"/>
      <c r="AE3041" s="3"/>
      <c r="AF3041" s="3"/>
      <c r="AG3041" s="3"/>
      <c r="AH3041" s="3"/>
      <c r="AI3041" s="3"/>
      <c r="AJ3041" s="3"/>
      <c r="AK3041" s="3"/>
      <c r="AL3041" s="3"/>
      <c r="AM3041" s="3"/>
      <c r="AN3041" s="3"/>
      <c r="AO3041" s="3"/>
      <c r="AP3041" s="3"/>
      <c r="AQ3041" s="3"/>
      <c r="AR3041" s="3"/>
      <c r="AS3041" s="3"/>
      <c r="AT3041" s="3"/>
      <c r="AU3041" s="3"/>
      <c r="AV3041" s="3"/>
      <c r="AW3041" s="3"/>
      <c r="AX3041" s="3"/>
      <c r="AY3041" s="3"/>
      <c r="AZ3041" s="3"/>
      <c r="BA3041" s="3"/>
      <c r="BB3041" s="3"/>
      <c r="BC3041" s="3"/>
      <c r="BD3041" s="3"/>
      <c r="BE3041" s="3"/>
      <c r="BF3041" s="3"/>
    </row>
    <row r="3042" spans="1:58" s="11" customFormat="1" ht="12.75">
      <c r="A3042" s="9"/>
      <c r="B3042" s="33"/>
      <c r="C3042" s="3"/>
      <c r="D3042" s="3"/>
      <c r="E3042" s="3"/>
      <c r="F3042" s="3"/>
      <c r="G3042" s="5"/>
      <c r="H3042" s="5"/>
      <c r="I3042" s="5"/>
      <c r="J3042" s="5"/>
      <c r="K3042" s="5"/>
      <c r="L3042" s="5"/>
      <c r="M3042" s="5"/>
      <c r="N3042" s="5"/>
      <c r="O3042" s="5"/>
      <c r="P3042" s="5"/>
      <c r="Q3042" s="5"/>
      <c r="R3042" s="5"/>
      <c r="S3042" s="5"/>
      <c r="T3042" s="5"/>
      <c r="U3042" s="5"/>
      <c r="V3042" s="5"/>
      <c r="W3042" s="5"/>
      <c r="X3042" s="5"/>
      <c r="Y3042" s="5"/>
      <c r="Z3042" s="5"/>
      <c r="AA3042" s="5"/>
      <c r="AB3042" s="5"/>
      <c r="AC3042" s="5"/>
      <c r="AD3042" s="5"/>
      <c r="AE3042" s="3"/>
      <c r="AF3042" s="3"/>
      <c r="AG3042" s="3"/>
      <c r="AH3042" s="3"/>
      <c r="AI3042" s="3"/>
      <c r="AJ3042" s="3"/>
      <c r="AK3042" s="3"/>
      <c r="AL3042" s="3"/>
      <c r="AM3042" s="3"/>
      <c r="AN3042" s="3"/>
      <c r="AO3042" s="3"/>
      <c r="AP3042" s="3"/>
      <c r="AQ3042" s="3"/>
      <c r="AR3042" s="3"/>
      <c r="AS3042" s="3"/>
      <c r="AT3042" s="3"/>
      <c r="AU3042" s="3"/>
      <c r="AV3042" s="3"/>
      <c r="AW3042" s="3"/>
      <c r="AX3042" s="3"/>
      <c r="AY3042" s="3"/>
      <c r="AZ3042" s="3"/>
      <c r="BA3042" s="3"/>
      <c r="BB3042" s="3"/>
      <c r="BC3042" s="3"/>
      <c r="BD3042" s="3"/>
      <c r="BE3042" s="3"/>
      <c r="BF3042" s="3"/>
    </row>
    <row r="3043" spans="1:58" s="11" customFormat="1" ht="12.75">
      <c r="A3043" s="9"/>
      <c r="B3043" s="33"/>
      <c r="C3043" s="3"/>
      <c r="D3043" s="3"/>
      <c r="E3043" s="3"/>
      <c r="F3043" s="3"/>
      <c r="G3043" s="5"/>
      <c r="H3043" s="5"/>
      <c r="I3043" s="5"/>
      <c r="J3043" s="5"/>
      <c r="K3043" s="5"/>
      <c r="L3043" s="5"/>
      <c r="M3043" s="5"/>
      <c r="N3043" s="5"/>
      <c r="O3043" s="5"/>
      <c r="P3043" s="5"/>
      <c r="Q3043" s="5"/>
      <c r="R3043" s="5"/>
      <c r="S3043" s="5"/>
      <c r="T3043" s="5"/>
      <c r="U3043" s="5"/>
      <c r="V3043" s="5"/>
      <c r="W3043" s="5"/>
      <c r="X3043" s="5"/>
      <c r="Y3043" s="5"/>
      <c r="Z3043" s="5"/>
      <c r="AA3043" s="5"/>
      <c r="AB3043" s="5"/>
      <c r="AC3043" s="5"/>
      <c r="AD3043" s="5"/>
      <c r="AE3043" s="3"/>
      <c r="AF3043" s="3"/>
      <c r="AG3043" s="3"/>
      <c r="AH3043" s="3"/>
      <c r="AI3043" s="3"/>
      <c r="AJ3043" s="3"/>
      <c r="AK3043" s="3"/>
      <c r="AL3043" s="3"/>
      <c r="AM3043" s="3"/>
      <c r="AN3043" s="3"/>
      <c r="AO3043" s="3"/>
      <c r="AP3043" s="3"/>
      <c r="AQ3043" s="3"/>
      <c r="AR3043" s="3"/>
      <c r="AS3043" s="3"/>
      <c r="AT3043" s="3"/>
      <c r="AU3043" s="3"/>
      <c r="AV3043" s="3"/>
      <c r="AW3043" s="3"/>
      <c r="AX3043" s="3"/>
      <c r="AY3043" s="3"/>
      <c r="AZ3043" s="3"/>
      <c r="BA3043" s="3"/>
      <c r="BB3043" s="3"/>
      <c r="BC3043" s="3"/>
      <c r="BD3043" s="3"/>
      <c r="BE3043" s="3"/>
      <c r="BF3043" s="3"/>
    </row>
    <row r="3044" spans="1:58" s="11" customFormat="1" ht="12.75">
      <c r="A3044" s="9"/>
      <c r="B3044" s="33"/>
      <c r="C3044" s="3"/>
      <c r="D3044" s="3"/>
      <c r="E3044" s="3"/>
      <c r="F3044" s="3"/>
      <c r="G3044" s="5"/>
      <c r="H3044" s="5"/>
      <c r="I3044" s="5"/>
      <c r="J3044" s="5"/>
      <c r="K3044" s="5"/>
      <c r="L3044" s="5"/>
      <c r="M3044" s="5"/>
      <c r="N3044" s="5"/>
      <c r="O3044" s="5"/>
      <c r="P3044" s="5"/>
      <c r="Q3044" s="5"/>
      <c r="R3044" s="5"/>
      <c r="S3044" s="5"/>
      <c r="T3044" s="5"/>
      <c r="U3044" s="5"/>
      <c r="V3044" s="5"/>
      <c r="W3044" s="5"/>
      <c r="X3044" s="5"/>
      <c r="Y3044" s="5"/>
      <c r="Z3044" s="5"/>
      <c r="AA3044" s="5"/>
      <c r="AB3044" s="5"/>
      <c r="AC3044" s="5"/>
      <c r="AD3044" s="5"/>
      <c r="AE3044" s="3"/>
      <c r="AF3044" s="3"/>
      <c r="AG3044" s="3"/>
      <c r="AH3044" s="3"/>
      <c r="AI3044" s="3"/>
      <c r="AJ3044" s="3"/>
      <c r="AK3044" s="3"/>
      <c r="AL3044" s="3"/>
      <c r="AM3044" s="3"/>
      <c r="AN3044" s="3"/>
      <c r="AO3044" s="3"/>
      <c r="AP3044" s="3"/>
      <c r="AQ3044" s="3"/>
      <c r="AR3044" s="3"/>
      <c r="AS3044" s="3"/>
      <c r="AT3044" s="3"/>
      <c r="AU3044" s="3"/>
      <c r="AV3044" s="3"/>
      <c r="AW3044" s="3"/>
      <c r="AX3044" s="3"/>
      <c r="AY3044" s="3"/>
      <c r="AZ3044" s="3"/>
      <c r="BA3044" s="3"/>
      <c r="BB3044" s="3"/>
      <c r="BC3044" s="3"/>
      <c r="BD3044" s="3"/>
      <c r="BE3044" s="3"/>
      <c r="BF3044" s="3"/>
    </row>
    <row r="3045" spans="1:58" s="11" customFormat="1" ht="12.75">
      <c r="A3045" s="9"/>
      <c r="B3045" s="33"/>
      <c r="C3045" s="3"/>
      <c r="D3045" s="3"/>
      <c r="E3045" s="3"/>
      <c r="F3045" s="3"/>
      <c r="G3045" s="5"/>
      <c r="H3045" s="5"/>
      <c r="I3045" s="5"/>
      <c r="J3045" s="5"/>
      <c r="K3045" s="5"/>
      <c r="L3045" s="5"/>
      <c r="M3045" s="5"/>
      <c r="N3045" s="5"/>
      <c r="O3045" s="5"/>
      <c r="P3045" s="5"/>
      <c r="Q3045" s="5"/>
      <c r="R3045" s="5"/>
      <c r="S3045" s="5"/>
      <c r="T3045" s="5"/>
      <c r="U3045" s="5"/>
      <c r="V3045" s="5"/>
      <c r="W3045" s="5"/>
      <c r="X3045" s="5"/>
      <c r="Y3045" s="5"/>
      <c r="Z3045" s="5"/>
      <c r="AA3045" s="5"/>
      <c r="AB3045" s="5"/>
      <c r="AC3045" s="5"/>
      <c r="AD3045" s="5"/>
      <c r="AE3045" s="3"/>
      <c r="AF3045" s="3"/>
      <c r="AG3045" s="3"/>
      <c r="AH3045" s="3"/>
      <c r="AI3045" s="3"/>
      <c r="AJ3045" s="3"/>
      <c r="AK3045" s="3"/>
      <c r="AL3045" s="3"/>
      <c r="AM3045" s="3"/>
      <c r="AN3045" s="3"/>
      <c r="AO3045" s="3"/>
      <c r="AP3045" s="3"/>
      <c r="AQ3045" s="3"/>
      <c r="AR3045" s="3"/>
      <c r="AS3045" s="3"/>
      <c r="AT3045" s="3"/>
      <c r="AU3045" s="3"/>
      <c r="AV3045" s="3"/>
      <c r="AW3045" s="3"/>
      <c r="AX3045" s="3"/>
      <c r="AY3045" s="3"/>
      <c r="AZ3045" s="3"/>
      <c r="BA3045" s="3"/>
      <c r="BB3045" s="3"/>
      <c r="BC3045" s="3"/>
      <c r="BD3045" s="3"/>
      <c r="BE3045" s="3"/>
      <c r="BF3045" s="3"/>
    </row>
    <row r="3046" spans="1:58" s="11" customFormat="1" ht="12.75">
      <c r="A3046" s="9"/>
      <c r="B3046" s="33"/>
      <c r="C3046" s="3"/>
      <c r="D3046" s="3"/>
      <c r="E3046" s="3"/>
      <c r="F3046" s="3"/>
      <c r="G3046" s="5"/>
      <c r="H3046" s="5"/>
      <c r="I3046" s="5"/>
      <c r="J3046" s="5"/>
      <c r="K3046" s="5"/>
      <c r="L3046" s="5"/>
      <c r="M3046" s="5"/>
      <c r="N3046" s="5"/>
      <c r="O3046" s="5"/>
      <c r="P3046" s="5"/>
      <c r="Q3046" s="5"/>
      <c r="R3046" s="5"/>
      <c r="S3046" s="5"/>
      <c r="T3046" s="5"/>
      <c r="U3046" s="5"/>
      <c r="V3046" s="5"/>
      <c r="W3046" s="5"/>
      <c r="X3046" s="5"/>
      <c r="Y3046" s="5"/>
      <c r="Z3046" s="5"/>
      <c r="AA3046" s="5"/>
      <c r="AB3046" s="5"/>
      <c r="AC3046" s="5"/>
      <c r="AD3046" s="5"/>
      <c r="AE3046" s="3"/>
      <c r="AF3046" s="3"/>
      <c r="AG3046" s="3"/>
      <c r="AH3046" s="3"/>
      <c r="AI3046" s="3"/>
      <c r="AJ3046" s="3"/>
      <c r="AK3046" s="3"/>
      <c r="AL3046" s="3"/>
      <c r="AM3046" s="3"/>
      <c r="AN3046" s="3"/>
      <c r="AO3046" s="3"/>
      <c r="AP3046" s="3"/>
      <c r="AQ3046" s="3"/>
      <c r="AR3046" s="3"/>
      <c r="AS3046" s="3"/>
      <c r="AT3046" s="3"/>
      <c r="AU3046" s="3"/>
      <c r="AV3046" s="3"/>
      <c r="AW3046" s="3"/>
      <c r="AX3046" s="3"/>
      <c r="AY3046" s="3"/>
      <c r="AZ3046" s="3"/>
      <c r="BA3046" s="3"/>
      <c r="BB3046" s="3"/>
      <c r="BC3046" s="3"/>
      <c r="BD3046" s="3"/>
      <c r="BE3046" s="3"/>
      <c r="BF3046" s="3"/>
    </row>
    <row r="3047" spans="1:58" s="11" customFormat="1" ht="12.75">
      <c r="A3047" s="9"/>
      <c r="B3047" s="33"/>
      <c r="C3047" s="3"/>
      <c r="D3047" s="3"/>
      <c r="E3047" s="3"/>
      <c r="F3047" s="3"/>
      <c r="G3047" s="5"/>
      <c r="H3047" s="5"/>
      <c r="I3047" s="5"/>
      <c r="J3047" s="5"/>
      <c r="K3047" s="5"/>
      <c r="L3047" s="5"/>
      <c r="M3047" s="5"/>
      <c r="N3047" s="5"/>
      <c r="O3047" s="5"/>
      <c r="P3047" s="5"/>
      <c r="Q3047" s="5"/>
      <c r="R3047" s="5"/>
      <c r="S3047" s="5"/>
      <c r="T3047" s="5"/>
      <c r="U3047" s="5"/>
      <c r="V3047" s="5"/>
      <c r="W3047" s="5"/>
      <c r="X3047" s="5"/>
      <c r="Y3047" s="5"/>
      <c r="Z3047" s="5"/>
      <c r="AA3047" s="5"/>
      <c r="AB3047" s="5"/>
      <c r="AC3047" s="5"/>
      <c r="AD3047" s="5"/>
      <c r="AE3047" s="3"/>
      <c r="AF3047" s="3"/>
      <c r="AG3047" s="3"/>
      <c r="AH3047" s="3"/>
      <c r="AI3047" s="3"/>
      <c r="AJ3047" s="3"/>
      <c r="AK3047" s="3"/>
      <c r="AL3047" s="3"/>
      <c r="AM3047" s="3"/>
      <c r="AN3047" s="3"/>
      <c r="AO3047" s="3"/>
      <c r="AP3047" s="3"/>
      <c r="AQ3047" s="3"/>
      <c r="AR3047" s="3"/>
      <c r="AS3047" s="3"/>
      <c r="AT3047" s="3"/>
      <c r="AU3047" s="3"/>
      <c r="AV3047" s="3"/>
      <c r="AW3047" s="3"/>
      <c r="AX3047" s="3"/>
      <c r="AY3047" s="3"/>
      <c r="AZ3047" s="3"/>
      <c r="BA3047" s="3"/>
      <c r="BB3047" s="3"/>
      <c r="BC3047" s="3"/>
      <c r="BD3047" s="3"/>
      <c r="BE3047" s="3"/>
      <c r="BF3047" s="3"/>
    </row>
    <row r="3048" spans="1:58" s="11" customFormat="1" ht="12.75">
      <c r="A3048" s="9"/>
      <c r="B3048" s="33"/>
      <c r="C3048" s="3"/>
      <c r="D3048" s="3"/>
      <c r="E3048" s="3"/>
      <c r="F3048" s="3"/>
      <c r="G3048" s="5"/>
      <c r="H3048" s="5"/>
      <c r="I3048" s="5"/>
      <c r="J3048" s="5"/>
      <c r="K3048" s="5"/>
      <c r="L3048" s="5"/>
      <c r="M3048" s="5"/>
      <c r="N3048" s="5"/>
      <c r="O3048" s="5"/>
      <c r="P3048" s="5"/>
      <c r="Q3048" s="5"/>
      <c r="R3048" s="5"/>
      <c r="S3048" s="5"/>
      <c r="T3048" s="5"/>
      <c r="U3048" s="5"/>
      <c r="V3048" s="5"/>
      <c r="W3048" s="5"/>
      <c r="X3048" s="5"/>
      <c r="Y3048" s="5"/>
      <c r="Z3048" s="5"/>
      <c r="AA3048" s="5"/>
      <c r="AB3048" s="5"/>
      <c r="AC3048" s="5"/>
      <c r="AD3048" s="5"/>
      <c r="AE3048" s="3"/>
      <c r="AF3048" s="3"/>
      <c r="AG3048" s="3"/>
      <c r="AH3048" s="3"/>
      <c r="AI3048" s="3"/>
      <c r="AJ3048" s="3"/>
      <c r="AK3048" s="3"/>
      <c r="AL3048" s="3"/>
      <c r="AM3048" s="3"/>
      <c r="AN3048" s="3"/>
      <c r="AO3048" s="3"/>
      <c r="AP3048" s="3"/>
      <c r="AQ3048" s="3"/>
      <c r="AR3048" s="3"/>
      <c r="AS3048" s="3"/>
      <c r="AT3048" s="3"/>
      <c r="AU3048" s="3"/>
      <c r="AV3048" s="3"/>
      <c r="AW3048" s="3"/>
      <c r="AX3048" s="3"/>
      <c r="AY3048" s="3"/>
      <c r="AZ3048" s="3"/>
      <c r="BA3048" s="3"/>
      <c r="BB3048" s="3"/>
      <c r="BC3048" s="3"/>
      <c r="BD3048" s="3"/>
      <c r="BE3048" s="3"/>
      <c r="BF3048" s="3"/>
    </row>
    <row r="3049" spans="1:58" s="11" customFormat="1" ht="12.75">
      <c r="A3049" s="9"/>
      <c r="B3049" s="33"/>
      <c r="C3049" s="3"/>
      <c r="D3049" s="3"/>
      <c r="E3049" s="3"/>
      <c r="F3049" s="3"/>
      <c r="G3049" s="5"/>
      <c r="H3049" s="5"/>
      <c r="I3049" s="5"/>
      <c r="J3049" s="5"/>
      <c r="K3049" s="5"/>
      <c r="L3049" s="5"/>
      <c r="M3049" s="5"/>
      <c r="N3049" s="5"/>
      <c r="O3049" s="5"/>
      <c r="P3049" s="5"/>
      <c r="Q3049" s="5"/>
      <c r="R3049" s="5"/>
      <c r="S3049" s="5"/>
      <c r="T3049" s="5"/>
      <c r="U3049" s="5"/>
      <c r="V3049" s="5"/>
      <c r="W3049" s="5"/>
      <c r="X3049" s="5"/>
      <c r="Y3049" s="5"/>
      <c r="Z3049" s="5"/>
      <c r="AA3049" s="5"/>
      <c r="AB3049" s="5"/>
      <c r="AC3049" s="5"/>
      <c r="AD3049" s="5"/>
      <c r="AE3049" s="3"/>
      <c r="AF3049" s="3"/>
      <c r="AG3049" s="3"/>
      <c r="AH3049" s="3"/>
      <c r="AI3049" s="3"/>
      <c r="AJ3049" s="3"/>
      <c r="AK3049" s="3"/>
      <c r="AL3049" s="3"/>
      <c r="AM3049" s="3"/>
      <c r="AN3049" s="3"/>
      <c r="AO3049" s="3"/>
      <c r="AP3049" s="3"/>
      <c r="AQ3049" s="3"/>
      <c r="AR3049" s="3"/>
      <c r="AS3049" s="3"/>
      <c r="AT3049" s="3"/>
      <c r="AU3049" s="3"/>
      <c r="AV3049" s="3"/>
      <c r="AW3049" s="3"/>
      <c r="AX3049" s="3"/>
      <c r="AY3049" s="3"/>
      <c r="AZ3049" s="3"/>
      <c r="BA3049" s="3"/>
      <c r="BB3049" s="3"/>
      <c r="BC3049" s="3"/>
      <c r="BD3049" s="3"/>
      <c r="BE3049" s="3"/>
      <c r="BF3049" s="3"/>
    </row>
    <row r="3050" spans="1:58" s="11" customFormat="1" ht="12.75">
      <c r="A3050" s="9"/>
      <c r="B3050" s="33"/>
      <c r="C3050" s="3"/>
      <c r="D3050" s="3"/>
      <c r="E3050" s="3"/>
      <c r="F3050" s="3"/>
      <c r="G3050" s="5"/>
      <c r="H3050" s="5"/>
      <c r="I3050" s="5"/>
      <c r="J3050" s="5"/>
      <c r="K3050" s="5"/>
      <c r="L3050" s="5"/>
      <c r="M3050" s="5"/>
      <c r="N3050" s="5"/>
      <c r="O3050" s="5"/>
      <c r="P3050" s="5"/>
      <c r="Q3050" s="5"/>
      <c r="R3050" s="5"/>
      <c r="S3050" s="5"/>
      <c r="T3050" s="5"/>
      <c r="U3050" s="5"/>
      <c r="V3050" s="5"/>
      <c r="W3050" s="5"/>
      <c r="X3050" s="5"/>
      <c r="Y3050" s="5"/>
      <c r="Z3050" s="5"/>
      <c r="AA3050" s="5"/>
      <c r="AB3050" s="5"/>
      <c r="AC3050" s="5"/>
      <c r="AD3050" s="5"/>
      <c r="AE3050" s="3"/>
      <c r="AF3050" s="3"/>
      <c r="AG3050" s="3"/>
      <c r="AH3050" s="3"/>
      <c r="AI3050" s="3"/>
      <c r="AJ3050" s="3"/>
      <c r="AK3050" s="3"/>
      <c r="AL3050" s="3"/>
      <c r="AM3050" s="3"/>
      <c r="AN3050" s="3"/>
      <c r="AO3050" s="3"/>
      <c r="AP3050" s="3"/>
      <c r="AQ3050" s="3"/>
      <c r="AR3050" s="3"/>
      <c r="AS3050" s="3"/>
      <c r="AT3050" s="3"/>
      <c r="AU3050" s="3"/>
      <c r="AV3050" s="3"/>
      <c r="AW3050" s="3"/>
      <c r="AX3050" s="3"/>
      <c r="AY3050" s="3"/>
      <c r="AZ3050" s="3"/>
      <c r="BA3050" s="3"/>
      <c r="BB3050" s="3"/>
      <c r="BC3050" s="3"/>
      <c r="BD3050" s="3"/>
      <c r="BE3050" s="3"/>
      <c r="BF3050" s="3"/>
    </row>
    <row r="3051" spans="1:58" s="11" customFormat="1" ht="12.75">
      <c r="A3051" s="9"/>
      <c r="B3051" s="33"/>
      <c r="C3051" s="3"/>
      <c r="D3051" s="3"/>
      <c r="E3051" s="3"/>
      <c r="F3051" s="3"/>
      <c r="G3051" s="5"/>
      <c r="H3051" s="5"/>
      <c r="I3051" s="5"/>
      <c r="J3051" s="5"/>
      <c r="K3051" s="5"/>
      <c r="L3051" s="5"/>
      <c r="M3051" s="5"/>
      <c r="N3051" s="5"/>
      <c r="O3051" s="5"/>
      <c r="P3051" s="5"/>
      <c r="Q3051" s="5"/>
      <c r="R3051" s="5"/>
      <c r="S3051" s="5"/>
      <c r="T3051" s="5"/>
      <c r="U3051" s="5"/>
      <c r="V3051" s="5"/>
      <c r="W3051" s="5"/>
      <c r="X3051" s="5"/>
      <c r="Y3051" s="5"/>
      <c r="Z3051" s="5"/>
      <c r="AA3051" s="5"/>
      <c r="AB3051" s="5"/>
      <c r="AC3051" s="5"/>
      <c r="AD3051" s="5"/>
      <c r="AE3051" s="3"/>
      <c r="AF3051" s="3"/>
      <c r="AG3051" s="3"/>
      <c r="AH3051" s="3"/>
      <c r="AI3051" s="3"/>
      <c r="AJ3051" s="3"/>
      <c r="AK3051" s="3"/>
      <c r="AL3051" s="3"/>
      <c r="AM3051" s="3"/>
      <c r="AN3051" s="3"/>
      <c r="AO3051" s="3"/>
      <c r="AP3051" s="3"/>
      <c r="AQ3051" s="3"/>
      <c r="AR3051" s="3"/>
      <c r="AS3051" s="3"/>
      <c r="AT3051" s="3"/>
      <c r="AU3051" s="3"/>
      <c r="AV3051" s="3"/>
      <c r="AW3051" s="3"/>
      <c r="AX3051" s="3"/>
      <c r="AY3051" s="3"/>
      <c r="AZ3051" s="3"/>
      <c r="BA3051" s="3"/>
      <c r="BB3051" s="3"/>
      <c r="BC3051" s="3"/>
      <c r="BD3051" s="3"/>
      <c r="BE3051" s="3"/>
      <c r="BF3051" s="3"/>
    </row>
    <row r="3052" spans="1:58" s="11" customFormat="1" ht="12.75">
      <c r="A3052" s="9"/>
      <c r="B3052" s="33"/>
      <c r="C3052" s="3"/>
      <c r="D3052" s="3"/>
      <c r="E3052" s="3"/>
      <c r="F3052" s="3"/>
      <c r="G3052" s="5"/>
      <c r="H3052" s="5"/>
      <c r="I3052" s="5"/>
      <c r="J3052" s="5"/>
      <c r="K3052" s="5"/>
      <c r="L3052" s="5"/>
      <c r="M3052" s="5"/>
      <c r="N3052" s="5"/>
      <c r="O3052" s="5"/>
      <c r="P3052" s="5"/>
      <c r="Q3052" s="5"/>
      <c r="R3052" s="5"/>
      <c r="S3052" s="5"/>
      <c r="T3052" s="5"/>
      <c r="U3052" s="5"/>
      <c r="V3052" s="5"/>
      <c r="W3052" s="5"/>
      <c r="X3052" s="5"/>
      <c r="Y3052" s="5"/>
      <c r="Z3052" s="5"/>
      <c r="AA3052" s="5"/>
      <c r="AB3052" s="5"/>
      <c r="AC3052" s="5"/>
      <c r="AD3052" s="5"/>
      <c r="AE3052" s="3"/>
      <c r="AF3052" s="3"/>
      <c r="AG3052" s="3"/>
      <c r="AH3052" s="3"/>
      <c r="AI3052" s="3"/>
      <c r="AJ3052" s="3"/>
      <c r="AK3052" s="3"/>
      <c r="AL3052" s="3"/>
      <c r="AM3052" s="3"/>
      <c r="AN3052" s="3"/>
      <c r="AO3052" s="3"/>
      <c r="AP3052" s="3"/>
      <c r="AQ3052" s="3"/>
      <c r="AR3052" s="3"/>
      <c r="AS3052" s="3"/>
      <c r="AT3052" s="3"/>
      <c r="AU3052" s="3"/>
      <c r="AV3052" s="3"/>
      <c r="AW3052" s="3"/>
      <c r="AX3052" s="3"/>
      <c r="AY3052" s="3"/>
      <c r="AZ3052" s="3"/>
      <c r="BA3052" s="3"/>
      <c r="BB3052" s="3"/>
      <c r="BC3052" s="3"/>
      <c r="BD3052" s="3"/>
      <c r="BE3052" s="3"/>
      <c r="BF3052" s="3"/>
    </row>
    <row r="3053" spans="1:58" s="11" customFormat="1" ht="12.75">
      <c r="A3053" s="9"/>
      <c r="B3053" s="33"/>
      <c r="C3053" s="3"/>
      <c r="D3053" s="3"/>
      <c r="E3053" s="3"/>
      <c r="F3053" s="3"/>
      <c r="G3053" s="5"/>
      <c r="H3053" s="5"/>
      <c r="I3053" s="5"/>
      <c r="J3053" s="5"/>
      <c r="K3053" s="5"/>
      <c r="L3053" s="5"/>
      <c r="M3053" s="5"/>
      <c r="N3053" s="5"/>
      <c r="O3053" s="5"/>
      <c r="P3053" s="5"/>
      <c r="Q3053" s="5"/>
      <c r="R3053" s="5"/>
      <c r="S3053" s="5"/>
      <c r="T3053" s="5"/>
      <c r="U3053" s="5"/>
      <c r="V3053" s="5"/>
      <c r="W3053" s="5"/>
      <c r="X3053" s="5"/>
      <c r="Y3053" s="5"/>
      <c r="Z3053" s="5"/>
      <c r="AA3053" s="5"/>
      <c r="AB3053" s="5"/>
      <c r="AC3053" s="5"/>
      <c r="AD3053" s="5"/>
      <c r="AE3053" s="3"/>
      <c r="AF3053" s="3"/>
      <c r="AG3053" s="3"/>
      <c r="AH3053" s="3"/>
      <c r="AI3053" s="3"/>
      <c r="AJ3053" s="3"/>
      <c r="AK3053" s="3"/>
      <c r="AL3053" s="3"/>
      <c r="AM3053" s="3"/>
      <c r="AN3053" s="3"/>
      <c r="AO3053" s="3"/>
      <c r="AP3053" s="3"/>
      <c r="AQ3053" s="3"/>
      <c r="AR3053" s="3"/>
      <c r="AS3053" s="3"/>
      <c r="AT3053" s="3"/>
      <c r="AU3053" s="3"/>
      <c r="AV3053" s="3"/>
      <c r="AW3053" s="3"/>
      <c r="AX3053" s="3"/>
      <c r="AY3053" s="3"/>
      <c r="AZ3053" s="3"/>
      <c r="BA3053" s="3"/>
      <c r="BB3053" s="3"/>
      <c r="BC3053" s="3"/>
      <c r="BD3053" s="3"/>
      <c r="BE3053" s="3"/>
      <c r="BF3053" s="3"/>
    </row>
    <row r="3054" spans="1:58" s="11" customFormat="1" ht="12.75">
      <c r="A3054" s="9"/>
      <c r="B3054" s="33"/>
      <c r="C3054" s="3"/>
      <c r="D3054" s="3"/>
      <c r="E3054" s="3"/>
      <c r="F3054" s="3"/>
      <c r="G3054" s="5"/>
      <c r="H3054" s="5"/>
      <c r="I3054" s="5"/>
      <c r="J3054" s="5"/>
      <c r="K3054" s="5"/>
      <c r="L3054" s="5"/>
      <c r="M3054" s="5"/>
      <c r="N3054" s="5"/>
      <c r="O3054" s="5"/>
      <c r="P3054" s="5"/>
      <c r="Q3054" s="5"/>
      <c r="R3054" s="5"/>
      <c r="S3054" s="5"/>
      <c r="T3054" s="5"/>
      <c r="U3054" s="5"/>
      <c r="V3054" s="5"/>
      <c r="W3054" s="5"/>
      <c r="X3054" s="5"/>
      <c r="Y3054" s="5"/>
      <c r="Z3054" s="5"/>
      <c r="AA3054" s="5"/>
      <c r="AB3054" s="5"/>
      <c r="AC3054" s="5"/>
      <c r="AD3054" s="5"/>
      <c r="AE3054" s="3"/>
      <c r="AF3054" s="3"/>
      <c r="AG3054" s="3"/>
      <c r="AH3054" s="3"/>
      <c r="AI3054" s="3"/>
      <c r="AJ3054" s="3"/>
      <c r="AK3054" s="3"/>
      <c r="AL3054" s="3"/>
      <c r="AM3054" s="3"/>
      <c r="AN3054" s="3"/>
      <c r="AO3054" s="3"/>
      <c r="AP3054" s="3"/>
      <c r="AQ3054" s="3"/>
      <c r="AR3054" s="3"/>
      <c r="AS3054" s="3"/>
      <c r="AT3054" s="3"/>
      <c r="AU3054" s="3"/>
      <c r="AV3054" s="3"/>
      <c r="AW3054" s="3"/>
      <c r="AX3054" s="3"/>
      <c r="AY3054" s="3"/>
      <c r="AZ3054" s="3"/>
      <c r="BA3054" s="3"/>
      <c r="BB3054" s="3"/>
      <c r="BC3054" s="3"/>
      <c r="BD3054" s="3"/>
      <c r="BE3054" s="3"/>
      <c r="BF3054" s="3"/>
    </row>
    <row r="3055" spans="1:58" s="11" customFormat="1" ht="12.75">
      <c r="A3055" s="9"/>
      <c r="B3055" s="33"/>
      <c r="C3055" s="3"/>
      <c r="D3055" s="3"/>
      <c r="E3055" s="3"/>
      <c r="F3055" s="3"/>
      <c r="G3055" s="5"/>
      <c r="H3055" s="5"/>
      <c r="I3055" s="5"/>
      <c r="J3055" s="5"/>
      <c r="K3055" s="5"/>
      <c r="L3055" s="5"/>
      <c r="M3055" s="5"/>
      <c r="N3055" s="5"/>
      <c r="O3055" s="5"/>
      <c r="P3055" s="5"/>
      <c r="Q3055" s="5"/>
      <c r="R3055" s="5"/>
      <c r="S3055" s="5"/>
      <c r="T3055" s="5"/>
      <c r="U3055" s="5"/>
      <c r="V3055" s="5"/>
      <c r="W3055" s="5"/>
      <c r="X3055" s="5"/>
      <c r="Y3055" s="5"/>
      <c r="Z3055" s="5"/>
      <c r="AA3055" s="5"/>
      <c r="AB3055" s="5"/>
      <c r="AC3055" s="5"/>
      <c r="AD3055" s="5"/>
      <c r="AE3055" s="3"/>
      <c r="AF3055" s="3"/>
      <c r="AG3055" s="3"/>
      <c r="AH3055" s="3"/>
      <c r="AI3055" s="3"/>
      <c r="AJ3055" s="3"/>
      <c r="AK3055" s="3"/>
      <c r="AL3055" s="3"/>
      <c r="AM3055" s="3"/>
      <c r="AN3055" s="3"/>
      <c r="AO3055" s="3"/>
      <c r="AP3055" s="3"/>
      <c r="AQ3055" s="3"/>
      <c r="AR3055" s="3"/>
      <c r="AS3055" s="3"/>
      <c r="AT3055" s="3"/>
      <c r="AU3055" s="3"/>
      <c r="AV3055" s="3"/>
      <c r="AW3055" s="3"/>
      <c r="AX3055" s="3"/>
      <c r="AY3055" s="3"/>
      <c r="AZ3055" s="3"/>
      <c r="BA3055" s="3"/>
      <c r="BB3055" s="3"/>
      <c r="BC3055" s="3"/>
      <c r="BD3055" s="3"/>
      <c r="BE3055" s="3"/>
      <c r="BF3055" s="3"/>
    </row>
    <row r="3056" spans="1:58" s="11" customFormat="1" ht="12.75">
      <c r="A3056" s="9"/>
      <c r="B3056" s="33"/>
      <c r="C3056" s="3"/>
      <c r="D3056" s="3"/>
      <c r="E3056" s="3"/>
      <c r="F3056" s="3"/>
      <c r="G3056" s="5"/>
      <c r="H3056" s="5"/>
      <c r="I3056" s="5"/>
      <c r="J3056" s="5"/>
      <c r="K3056" s="5"/>
      <c r="L3056" s="5"/>
      <c r="M3056" s="5"/>
      <c r="N3056" s="5"/>
      <c r="O3056" s="5"/>
      <c r="P3056" s="5"/>
      <c r="Q3056" s="5"/>
      <c r="R3056" s="5"/>
      <c r="S3056" s="5"/>
      <c r="T3056" s="5"/>
      <c r="U3056" s="5"/>
      <c r="V3056" s="5"/>
      <c r="W3056" s="5"/>
      <c r="X3056" s="5"/>
      <c r="Y3056" s="5"/>
      <c r="Z3056" s="5"/>
      <c r="AA3056" s="5"/>
      <c r="AB3056" s="5"/>
      <c r="AC3056" s="5"/>
      <c r="AD3056" s="5"/>
      <c r="AE3056" s="3"/>
      <c r="AF3056" s="3"/>
      <c r="AG3056" s="3"/>
      <c r="AH3056" s="3"/>
      <c r="AI3056" s="3"/>
      <c r="AJ3056" s="3"/>
      <c r="AK3056" s="3"/>
      <c r="AL3056" s="3"/>
      <c r="AM3056" s="3"/>
      <c r="AN3056" s="3"/>
      <c r="AO3056" s="3"/>
      <c r="AP3056" s="3"/>
      <c r="AQ3056" s="3"/>
      <c r="AR3056" s="3"/>
      <c r="AS3056" s="3"/>
      <c r="AT3056" s="3"/>
      <c r="AU3056" s="3"/>
      <c r="AV3056" s="3"/>
      <c r="AW3056" s="3"/>
      <c r="AX3056" s="3"/>
      <c r="AY3056" s="3"/>
      <c r="AZ3056" s="3"/>
      <c r="BA3056" s="3"/>
      <c r="BB3056" s="3"/>
      <c r="BC3056" s="3"/>
      <c r="BD3056" s="3"/>
      <c r="BE3056" s="3"/>
      <c r="BF3056" s="3"/>
    </row>
    <row r="3057" spans="1:58" s="11" customFormat="1" ht="12.75">
      <c r="A3057" s="9"/>
      <c r="B3057" s="33"/>
      <c r="C3057" s="3"/>
      <c r="D3057" s="3"/>
      <c r="E3057" s="3"/>
      <c r="F3057" s="3"/>
      <c r="G3057" s="5"/>
      <c r="H3057" s="5"/>
      <c r="I3057" s="5"/>
      <c r="J3057" s="5"/>
      <c r="K3057" s="5"/>
      <c r="L3057" s="5"/>
      <c r="M3057" s="5"/>
      <c r="N3057" s="5"/>
      <c r="O3057" s="5"/>
      <c r="P3057" s="5"/>
      <c r="Q3057" s="5"/>
      <c r="R3057" s="5"/>
      <c r="S3057" s="5"/>
      <c r="T3057" s="5"/>
      <c r="U3057" s="5"/>
      <c r="V3057" s="5"/>
      <c r="W3057" s="5"/>
      <c r="X3057" s="5"/>
      <c r="Y3057" s="5"/>
      <c r="Z3057" s="5"/>
      <c r="AA3057" s="5"/>
      <c r="AB3057" s="5"/>
      <c r="AC3057" s="5"/>
      <c r="AD3057" s="5"/>
      <c r="AE3057" s="3"/>
      <c r="AF3057" s="3"/>
      <c r="AG3057" s="3"/>
      <c r="AH3057" s="3"/>
      <c r="AI3057" s="3"/>
      <c r="AJ3057" s="3"/>
      <c r="AK3057" s="3"/>
      <c r="AL3057" s="3"/>
      <c r="AM3057" s="3"/>
      <c r="AN3057" s="3"/>
      <c r="AO3057" s="3"/>
      <c r="AP3057" s="3"/>
      <c r="AQ3057" s="3"/>
      <c r="AR3057" s="3"/>
      <c r="AS3057" s="3"/>
      <c r="AT3057" s="3"/>
      <c r="AU3057" s="3"/>
      <c r="AV3057" s="3"/>
      <c r="AW3057" s="3"/>
      <c r="AX3057" s="3"/>
      <c r="AY3057" s="3"/>
      <c r="AZ3057" s="3"/>
      <c r="BA3057" s="3"/>
      <c r="BB3057" s="3"/>
      <c r="BC3057" s="3"/>
      <c r="BD3057" s="3"/>
      <c r="BE3057" s="3"/>
      <c r="BF3057" s="3"/>
    </row>
    <row r="3058" spans="1:58" s="11" customFormat="1" ht="12.75">
      <c r="A3058" s="9"/>
      <c r="B3058" s="33"/>
      <c r="C3058" s="3"/>
      <c r="D3058" s="3"/>
      <c r="E3058" s="3"/>
      <c r="F3058" s="3"/>
      <c r="G3058" s="5"/>
      <c r="H3058" s="5"/>
      <c r="I3058" s="5"/>
      <c r="J3058" s="5"/>
      <c r="K3058" s="5"/>
      <c r="L3058" s="5"/>
      <c r="M3058" s="5"/>
      <c r="N3058" s="5"/>
      <c r="O3058" s="5"/>
      <c r="P3058" s="5"/>
      <c r="Q3058" s="5"/>
      <c r="R3058" s="5"/>
      <c r="S3058" s="5"/>
      <c r="T3058" s="5"/>
      <c r="U3058" s="5"/>
      <c r="V3058" s="5"/>
      <c r="W3058" s="5"/>
      <c r="X3058" s="5"/>
      <c r="Y3058" s="5"/>
      <c r="Z3058" s="5"/>
      <c r="AA3058" s="5"/>
      <c r="AB3058" s="5"/>
      <c r="AC3058" s="5"/>
      <c r="AD3058" s="5"/>
      <c r="AE3058" s="3"/>
      <c r="AF3058" s="3"/>
      <c r="AG3058" s="3"/>
      <c r="AH3058" s="3"/>
      <c r="AI3058" s="3"/>
      <c r="AJ3058" s="3"/>
      <c r="AK3058" s="3"/>
      <c r="AL3058" s="3"/>
      <c r="AM3058" s="3"/>
      <c r="AN3058" s="3"/>
      <c r="AO3058" s="3"/>
      <c r="AP3058" s="3"/>
      <c r="AQ3058" s="3"/>
      <c r="AR3058" s="3"/>
      <c r="AS3058" s="3"/>
      <c r="AT3058" s="3"/>
      <c r="AU3058" s="3"/>
      <c r="AV3058" s="3"/>
      <c r="AW3058" s="3"/>
      <c r="AX3058" s="3"/>
      <c r="AY3058" s="3"/>
      <c r="AZ3058" s="3"/>
      <c r="BA3058" s="3"/>
      <c r="BB3058" s="3"/>
      <c r="BC3058" s="3"/>
      <c r="BD3058" s="3"/>
      <c r="BE3058" s="3"/>
      <c r="BF3058" s="3"/>
    </row>
    <row r="3059" spans="1:58" s="11" customFormat="1" ht="12.75">
      <c r="A3059" s="9"/>
      <c r="B3059" s="33"/>
      <c r="C3059" s="3"/>
      <c r="D3059" s="3"/>
      <c r="E3059" s="3"/>
      <c r="F3059" s="3"/>
      <c r="G3059" s="5"/>
      <c r="H3059" s="5"/>
      <c r="I3059" s="5"/>
      <c r="J3059" s="5"/>
      <c r="K3059" s="5"/>
      <c r="L3059" s="5"/>
      <c r="M3059" s="5"/>
      <c r="N3059" s="5"/>
      <c r="O3059" s="5"/>
      <c r="P3059" s="5"/>
      <c r="Q3059" s="5"/>
      <c r="R3059" s="5"/>
      <c r="S3059" s="5"/>
      <c r="T3059" s="5"/>
      <c r="U3059" s="5"/>
      <c r="V3059" s="5"/>
      <c r="W3059" s="5"/>
      <c r="X3059" s="5"/>
      <c r="Y3059" s="5"/>
      <c r="Z3059" s="5"/>
      <c r="AA3059" s="5"/>
      <c r="AB3059" s="5"/>
      <c r="AC3059" s="5"/>
      <c r="AD3059" s="5"/>
      <c r="AE3059" s="3"/>
      <c r="AF3059" s="3"/>
      <c r="AG3059" s="3"/>
      <c r="AH3059" s="3"/>
      <c r="AI3059" s="3"/>
      <c r="AJ3059" s="3"/>
      <c r="AK3059" s="3"/>
      <c r="AL3059" s="3"/>
      <c r="AM3059" s="3"/>
      <c r="AN3059" s="3"/>
      <c r="AO3059" s="3"/>
      <c r="AP3059" s="3"/>
      <c r="AQ3059" s="3"/>
      <c r="AR3059" s="3"/>
      <c r="AS3059" s="3"/>
      <c r="AT3059" s="3"/>
      <c r="AU3059" s="3"/>
      <c r="AV3059" s="3"/>
      <c r="AW3059" s="3"/>
      <c r="AX3059" s="3"/>
      <c r="AY3059" s="3"/>
      <c r="AZ3059" s="3"/>
      <c r="BA3059" s="3"/>
      <c r="BB3059" s="3"/>
      <c r="BC3059" s="3"/>
      <c r="BD3059" s="3"/>
      <c r="BE3059" s="3"/>
      <c r="BF3059" s="3"/>
    </row>
    <row r="3060" spans="1:58" s="11" customFormat="1" ht="12.75">
      <c r="A3060" s="9"/>
      <c r="B3060" s="33"/>
      <c r="C3060" s="3"/>
      <c r="D3060" s="3"/>
      <c r="E3060" s="3"/>
      <c r="F3060" s="3"/>
      <c r="G3060" s="5"/>
      <c r="H3060" s="5"/>
      <c r="I3060" s="5"/>
      <c r="J3060" s="5"/>
      <c r="K3060" s="5"/>
      <c r="L3060" s="5"/>
      <c r="M3060" s="5"/>
      <c r="N3060" s="5"/>
      <c r="O3060" s="5"/>
      <c r="P3060" s="5"/>
      <c r="Q3060" s="5"/>
      <c r="R3060" s="5"/>
      <c r="S3060" s="5"/>
      <c r="T3060" s="5"/>
      <c r="U3060" s="5"/>
      <c r="V3060" s="5"/>
      <c r="W3060" s="5"/>
      <c r="X3060" s="5"/>
      <c r="Y3060" s="5"/>
      <c r="Z3060" s="5"/>
      <c r="AA3060" s="5"/>
      <c r="AB3060" s="5"/>
      <c r="AC3060" s="5"/>
      <c r="AD3060" s="5"/>
      <c r="AE3060" s="3"/>
      <c r="AF3060" s="3"/>
      <c r="AG3060" s="3"/>
      <c r="AH3060" s="3"/>
      <c r="AI3060" s="3"/>
      <c r="AJ3060" s="3"/>
      <c r="AK3060" s="3"/>
      <c r="AL3060" s="3"/>
      <c r="AM3060" s="3"/>
      <c r="AN3060" s="3"/>
      <c r="AO3060" s="3"/>
      <c r="AP3060" s="3"/>
      <c r="AQ3060" s="3"/>
      <c r="AR3060" s="3"/>
      <c r="AS3060" s="3"/>
      <c r="AT3060" s="3"/>
      <c r="AU3060" s="3"/>
      <c r="AV3060" s="3"/>
      <c r="AW3060" s="3"/>
      <c r="AX3060" s="3"/>
      <c r="AY3060" s="3"/>
      <c r="AZ3060" s="3"/>
      <c r="BA3060" s="3"/>
      <c r="BB3060" s="3"/>
      <c r="BC3060" s="3"/>
      <c r="BD3060" s="3"/>
      <c r="BE3060" s="3"/>
      <c r="BF3060" s="3"/>
    </row>
    <row r="3061" spans="1:58" s="11" customFormat="1" ht="12.75">
      <c r="A3061" s="9"/>
      <c r="B3061" s="33"/>
      <c r="C3061" s="3"/>
      <c r="D3061" s="3"/>
      <c r="E3061" s="3"/>
      <c r="F3061" s="3"/>
      <c r="G3061" s="5"/>
      <c r="H3061" s="5"/>
      <c r="I3061" s="5"/>
      <c r="J3061" s="5"/>
      <c r="K3061" s="5"/>
      <c r="L3061" s="5"/>
      <c r="M3061" s="5"/>
      <c r="N3061" s="5"/>
      <c r="O3061" s="5"/>
      <c r="P3061" s="5"/>
      <c r="Q3061" s="5"/>
      <c r="R3061" s="5"/>
      <c r="S3061" s="5"/>
      <c r="T3061" s="5"/>
      <c r="U3061" s="5"/>
      <c r="V3061" s="5"/>
      <c r="W3061" s="5"/>
      <c r="X3061" s="5"/>
      <c r="Y3061" s="5"/>
      <c r="Z3061" s="5"/>
      <c r="AA3061" s="5"/>
      <c r="AB3061" s="5"/>
      <c r="AC3061" s="5"/>
      <c r="AD3061" s="5"/>
      <c r="AE3061" s="3"/>
      <c r="AF3061" s="3"/>
      <c r="AG3061" s="3"/>
      <c r="AH3061" s="3"/>
      <c r="AI3061" s="3"/>
      <c r="AJ3061" s="3"/>
      <c r="AK3061" s="3"/>
      <c r="AL3061" s="3"/>
      <c r="AM3061" s="3"/>
      <c r="AN3061" s="3"/>
      <c r="AO3061" s="3"/>
      <c r="AP3061" s="3"/>
      <c r="AQ3061" s="3"/>
      <c r="AR3061" s="3"/>
      <c r="AS3061" s="3"/>
      <c r="AT3061" s="3"/>
      <c r="AU3061" s="3"/>
      <c r="AV3061" s="3"/>
      <c r="AW3061" s="3"/>
      <c r="AX3061" s="3"/>
      <c r="AY3061" s="3"/>
      <c r="AZ3061" s="3"/>
      <c r="BA3061" s="3"/>
      <c r="BB3061" s="3"/>
      <c r="BC3061" s="3"/>
      <c r="BD3061" s="3"/>
      <c r="BE3061" s="3"/>
      <c r="BF3061" s="3"/>
    </row>
    <row r="3062" spans="1:58" s="11" customFormat="1" ht="12.75">
      <c r="A3062" s="9"/>
      <c r="B3062" s="33"/>
      <c r="C3062" s="3"/>
      <c r="D3062" s="3"/>
      <c r="E3062" s="3"/>
      <c r="F3062" s="3"/>
      <c r="G3062" s="5"/>
      <c r="H3062" s="5"/>
      <c r="I3062" s="5"/>
      <c r="J3062" s="5"/>
      <c r="K3062" s="5"/>
      <c r="L3062" s="5"/>
      <c r="M3062" s="5"/>
      <c r="N3062" s="5"/>
      <c r="O3062" s="5"/>
      <c r="P3062" s="5"/>
      <c r="Q3062" s="5"/>
      <c r="R3062" s="5"/>
      <c r="S3062" s="5"/>
      <c r="T3062" s="5"/>
      <c r="U3062" s="5"/>
      <c r="V3062" s="5"/>
      <c r="W3062" s="5"/>
      <c r="X3062" s="5"/>
      <c r="Y3062" s="5"/>
      <c r="Z3062" s="5"/>
      <c r="AA3062" s="5"/>
      <c r="AB3062" s="5"/>
      <c r="AC3062" s="5"/>
      <c r="AD3062" s="5"/>
      <c r="AE3062" s="3"/>
      <c r="AF3062" s="3"/>
      <c r="AG3062" s="3"/>
      <c r="AH3062" s="3"/>
      <c r="AI3062" s="3"/>
      <c r="AJ3062" s="3"/>
      <c r="AK3062" s="3"/>
      <c r="AL3062" s="3"/>
      <c r="AM3062" s="3"/>
      <c r="AN3062" s="3"/>
      <c r="AO3062" s="3"/>
      <c r="AP3062" s="3"/>
      <c r="AQ3062" s="3"/>
      <c r="AR3062" s="3"/>
      <c r="AS3062" s="3"/>
      <c r="AT3062" s="3"/>
      <c r="AU3062" s="3"/>
      <c r="AV3062" s="3"/>
      <c r="AW3062" s="3"/>
      <c r="AX3062" s="3"/>
      <c r="AY3062" s="3"/>
      <c r="AZ3062" s="3"/>
      <c r="BA3062" s="3"/>
      <c r="BB3062" s="3"/>
      <c r="BC3062" s="3"/>
      <c r="BD3062" s="3"/>
      <c r="BE3062" s="3"/>
      <c r="BF3062" s="3"/>
    </row>
    <row r="3063" spans="1:58" s="11" customFormat="1" ht="12.75">
      <c r="A3063" s="9"/>
      <c r="B3063" s="33"/>
      <c r="C3063" s="3"/>
      <c r="D3063" s="3"/>
      <c r="E3063" s="3"/>
      <c r="F3063" s="3"/>
      <c r="G3063" s="5"/>
      <c r="H3063" s="5"/>
      <c r="I3063" s="5"/>
      <c r="J3063" s="5"/>
      <c r="K3063" s="5"/>
      <c r="L3063" s="5"/>
      <c r="M3063" s="5"/>
      <c r="N3063" s="5"/>
      <c r="O3063" s="5"/>
      <c r="P3063" s="5"/>
      <c r="Q3063" s="5"/>
      <c r="R3063" s="5"/>
      <c r="S3063" s="5"/>
      <c r="T3063" s="5"/>
      <c r="U3063" s="5"/>
      <c r="V3063" s="5"/>
      <c r="W3063" s="5"/>
      <c r="X3063" s="5"/>
      <c r="Y3063" s="5"/>
      <c r="Z3063" s="5"/>
      <c r="AA3063" s="5"/>
      <c r="AB3063" s="5"/>
      <c r="AC3063" s="5"/>
      <c r="AD3063" s="5"/>
      <c r="AE3063" s="3"/>
      <c r="AF3063" s="3"/>
      <c r="AG3063" s="3"/>
      <c r="AH3063" s="3"/>
      <c r="AI3063" s="3"/>
      <c r="AJ3063" s="3"/>
      <c r="AK3063" s="3"/>
      <c r="AL3063" s="3"/>
      <c r="AM3063" s="3"/>
      <c r="AN3063" s="3"/>
      <c r="AO3063" s="3"/>
      <c r="AP3063" s="3"/>
      <c r="AQ3063" s="3"/>
      <c r="AR3063" s="3"/>
      <c r="AS3063" s="3"/>
      <c r="AT3063" s="3"/>
      <c r="AU3063" s="3"/>
      <c r="AV3063" s="3"/>
      <c r="AW3063" s="3"/>
      <c r="AX3063" s="3"/>
      <c r="AY3063" s="3"/>
      <c r="AZ3063" s="3"/>
      <c r="BA3063" s="3"/>
      <c r="BB3063" s="3"/>
      <c r="BC3063" s="3"/>
      <c r="BD3063" s="3"/>
      <c r="BE3063" s="3"/>
      <c r="BF3063" s="3"/>
    </row>
    <row r="3064" spans="1:58" s="11" customFormat="1" ht="12.75">
      <c r="A3064" s="9"/>
      <c r="B3064" s="33"/>
      <c r="C3064" s="3"/>
      <c r="D3064" s="3"/>
      <c r="E3064" s="3"/>
      <c r="F3064" s="3"/>
      <c r="G3064" s="5"/>
      <c r="H3064" s="5"/>
      <c r="I3064" s="5"/>
      <c r="J3064" s="5"/>
      <c r="K3064" s="5"/>
      <c r="L3064" s="5"/>
      <c r="M3064" s="5"/>
      <c r="N3064" s="5"/>
      <c r="O3064" s="5"/>
      <c r="P3064" s="5"/>
      <c r="Q3064" s="5"/>
      <c r="R3064" s="5"/>
      <c r="S3064" s="5"/>
      <c r="T3064" s="5"/>
      <c r="U3064" s="5"/>
      <c r="V3064" s="5"/>
      <c r="W3064" s="5"/>
      <c r="X3064" s="5"/>
      <c r="Y3064" s="5"/>
      <c r="Z3064" s="5"/>
      <c r="AA3064" s="5"/>
      <c r="AB3064" s="5"/>
      <c r="AC3064" s="5"/>
      <c r="AD3064" s="5"/>
      <c r="AE3064" s="3"/>
      <c r="AF3064" s="3"/>
      <c r="AG3064" s="3"/>
      <c r="AH3064" s="3"/>
      <c r="AI3064" s="3"/>
      <c r="AJ3064" s="3"/>
      <c r="AK3064" s="3"/>
      <c r="AL3064" s="3"/>
      <c r="AM3064" s="3"/>
      <c r="AN3064" s="3"/>
      <c r="AO3064" s="3"/>
      <c r="AP3064" s="3"/>
      <c r="AQ3064" s="3"/>
      <c r="AR3064" s="3"/>
      <c r="AS3064" s="3"/>
      <c r="AT3064" s="3"/>
      <c r="AU3064" s="3"/>
      <c r="AV3064" s="3"/>
      <c r="AW3064" s="3"/>
      <c r="AX3064" s="3"/>
      <c r="AY3064" s="3"/>
      <c r="AZ3064" s="3"/>
      <c r="BA3064" s="3"/>
      <c r="BB3064" s="3"/>
      <c r="BC3064" s="3"/>
      <c r="BD3064" s="3"/>
      <c r="BE3064" s="3"/>
      <c r="BF3064" s="3"/>
    </row>
    <row r="3065" spans="1:58" s="11" customFormat="1" ht="12.75">
      <c r="A3065" s="9"/>
      <c r="B3065" s="33"/>
      <c r="C3065" s="3"/>
      <c r="D3065" s="3"/>
      <c r="E3065" s="3"/>
      <c r="F3065" s="3"/>
      <c r="G3065" s="5"/>
      <c r="H3065" s="5"/>
      <c r="I3065" s="5"/>
      <c r="J3065" s="5"/>
      <c r="K3065" s="5"/>
      <c r="L3065" s="5"/>
      <c r="M3065" s="5"/>
      <c r="N3065" s="5"/>
      <c r="O3065" s="5"/>
      <c r="P3065" s="5"/>
      <c r="Q3065" s="5"/>
      <c r="R3065" s="5"/>
      <c r="S3065" s="5"/>
      <c r="T3065" s="5"/>
      <c r="U3065" s="5"/>
      <c r="V3065" s="5"/>
      <c r="W3065" s="5"/>
      <c r="X3065" s="5"/>
      <c r="Y3065" s="5"/>
      <c r="Z3065" s="5"/>
      <c r="AA3065" s="5"/>
      <c r="AB3065" s="5"/>
      <c r="AC3065" s="5"/>
      <c r="AD3065" s="5"/>
      <c r="AE3065" s="3"/>
      <c r="AF3065" s="3"/>
      <c r="AG3065" s="3"/>
      <c r="AH3065" s="3"/>
      <c r="AI3065" s="3"/>
      <c r="AJ3065" s="3"/>
      <c r="AK3065" s="3"/>
      <c r="AL3065" s="3"/>
      <c r="AM3065" s="3"/>
      <c r="AN3065" s="3"/>
      <c r="AO3065" s="3"/>
      <c r="AP3065" s="3"/>
      <c r="AQ3065" s="3"/>
      <c r="AR3065" s="3"/>
      <c r="AS3065" s="3"/>
      <c r="AT3065" s="3"/>
      <c r="AU3065" s="3"/>
      <c r="AV3065" s="3"/>
      <c r="AW3065" s="3"/>
      <c r="AX3065" s="3"/>
      <c r="AY3065" s="3"/>
      <c r="AZ3065" s="3"/>
      <c r="BA3065" s="3"/>
      <c r="BB3065" s="3"/>
      <c r="BC3065" s="3"/>
      <c r="BD3065" s="3"/>
      <c r="BE3065" s="3"/>
      <c r="BF3065" s="3"/>
    </row>
    <row r="3066" spans="1:58" s="11" customFormat="1" ht="12.75">
      <c r="A3066" s="9"/>
      <c r="B3066" s="33"/>
      <c r="C3066" s="3"/>
      <c r="D3066" s="3"/>
      <c r="E3066" s="3"/>
      <c r="F3066" s="3"/>
      <c r="G3066" s="5"/>
      <c r="H3066" s="5"/>
      <c r="I3066" s="5"/>
      <c r="J3066" s="5"/>
      <c r="K3066" s="5"/>
      <c r="L3066" s="5"/>
      <c r="M3066" s="5"/>
      <c r="N3066" s="5"/>
      <c r="O3066" s="5"/>
      <c r="P3066" s="5"/>
      <c r="Q3066" s="5"/>
      <c r="R3066" s="5"/>
      <c r="S3066" s="5"/>
      <c r="T3066" s="5"/>
      <c r="U3066" s="5"/>
      <c r="V3066" s="5"/>
      <c r="W3066" s="5"/>
      <c r="X3066" s="5"/>
      <c r="Y3066" s="5"/>
      <c r="Z3066" s="5"/>
      <c r="AA3066" s="5"/>
      <c r="AB3066" s="5"/>
      <c r="AC3066" s="5"/>
      <c r="AD3066" s="5"/>
      <c r="AE3066" s="3"/>
      <c r="AF3066" s="3"/>
      <c r="AG3066" s="3"/>
      <c r="AH3066" s="3"/>
      <c r="AI3066" s="3"/>
      <c r="AJ3066" s="3"/>
      <c r="AK3066" s="3"/>
      <c r="AL3066" s="3"/>
      <c r="AM3066" s="3"/>
      <c r="AN3066" s="3"/>
      <c r="AO3066" s="3"/>
      <c r="AP3066" s="3"/>
      <c r="AQ3066" s="3"/>
      <c r="AR3066" s="3"/>
      <c r="AS3066" s="3"/>
      <c r="AT3066" s="3"/>
      <c r="AU3066" s="3"/>
      <c r="AV3066" s="3"/>
      <c r="AW3066" s="3"/>
      <c r="AX3066" s="3"/>
      <c r="AY3066" s="3"/>
      <c r="AZ3066" s="3"/>
      <c r="BA3066" s="3"/>
      <c r="BB3066" s="3"/>
      <c r="BC3066" s="3"/>
      <c r="BD3066" s="3"/>
      <c r="BE3066" s="3"/>
      <c r="BF3066" s="3"/>
    </row>
    <row r="3067" spans="1:58" s="11" customFormat="1" ht="12.75">
      <c r="A3067" s="9"/>
      <c r="B3067" s="33"/>
      <c r="C3067" s="3"/>
      <c r="D3067" s="3"/>
      <c r="E3067" s="3"/>
      <c r="F3067" s="3"/>
      <c r="G3067" s="5"/>
      <c r="H3067" s="5"/>
      <c r="I3067" s="5"/>
      <c r="J3067" s="5"/>
      <c r="K3067" s="5"/>
      <c r="L3067" s="5"/>
      <c r="M3067" s="5"/>
      <c r="N3067" s="5"/>
      <c r="O3067" s="5"/>
      <c r="P3067" s="5"/>
      <c r="Q3067" s="5"/>
      <c r="R3067" s="5"/>
      <c r="S3067" s="5"/>
      <c r="T3067" s="5"/>
      <c r="U3067" s="5"/>
      <c r="V3067" s="5"/>
      <c r="W3067" s="5"/>
      <c r="X3067" s="5"/>
      <c r="Y3067" s="5"/>
      <c r="Z3067" s="5"/>
      <c r="AA3067" s="5"/>
      <c r="AB3067" s="5"/>
      <c r="AC3067" s="5"/>
      <c r="AD3067" s="5"/>
      <c r="AE3067" s="3"/>
      <c r="AF3067" s="3"/>
      <c r="AG3067" s="3"/>
      <c r="AH3067" s="3"/>
      <c r="AI3067" s="3"/>
      <c r="AJ3067" s="3"/>
      <c r="AK3067" s="3"/>
      <c r="AL3067" s="3"/>
      <c r="AM3067" s="3"/>
      <c r="AN3067" s="3"/>
      <c r="AO3067" s="3"/>
      <c r="AP3067" s="3"/>
      <c r="AQ3067" s="3"/>
      <c r="AR3067" s="3"/>
      <c r="AS3067" s="3"/>
      <c r="AT3067" s="3"/>
      <c r="AU3067" s="3"/>
      <c r="AV3067" s="3"/>
      <c r="AW3067" s="3"/>
      <c r="AX3067" s="3"/>
      <c r="AY3067" s="3"/>
      <c r="AZ3067" s="3"/>
      <c r="BA3067" s="3"/>
      <c r="BB3067" s="3"/>
      <c r="BC3067" s="3"/>
      <c r="BD3067" s="3"/>
      <c r="BE3067" s="3"/>
      <c r="BF3067" s="3"/>
    </row>
    <row r="3068" spans="1:58" s="11" customFormat="1" ht="12.75">
      <c r="A3068" s="9"/>
      <c r="B3068" s="33"/>
      <c r="C3068" s="3"/>
      <c r="D3068" s="3"/>
      <c r="E3068" s="3"/>
      <c r="F3068" s="3"/>
      <c r="G3068" s="5"/>
      <c r="H3068" s="5"/>
      <c r="I3068" s="5"/>
      <c r="J3068" s="5"/>
      <c r="K3068" s="5"/>
      <c r="L3068" s="5"/>
      <c r="M3068" s="5"/>
      <c r="N3068" s="5"/>
      <c r="O3068" s="5"/>
      <c r="P3068" s="5"/>
      <c r="Q3068" s="5"/>
      <c r="R3068" s="5"/>
      <c r="S3068" s="5"/>
      <c r="T3068" s="5"/>
      <c r="U3068" s="5"/>
      <c r="V3068" s="5"/>
      <c r="W3068" s="5"/>
      <c r="X3068" s="5"/>
      <c r="Y3068" s="5"/>
      <c r="Z3068" s="5"/>
      <c r="AA3068" s="5"/>
      <c r="AB3068" s="5"/>
      <c r="AC3068" s="5"/>
      <c r="AD3068" s="5"/>
      <c r="AE3068" s="3"/>
      <c r="AF3068" s="3"/>
      <c r="AG3068" s="3"/>
      <c r="AH3068" s="3"/>
      <c r="AI3068" s="3"/>
      <c r="AJ3068" s="3"/>
      <c r="AK3068" s="3"/>
      <c r="AL3068" s="3"/>
      <c r="AM3068" s="3"/>
      <c r="AN3068" s="3"/>
      <c r="AO3068" s="3"/>
      <c r="AP3068" s="3"/>
      <c r="AQ3068" s="3"/>
      <c r="AR3068" s="3"/>
      <c r="AS3068" s="3"/>
      <c r="AT3068" s="3"/>
      <c r="AU3068" s="3"/>
      <c r="AV3068" s="3"/>
      <c r="AW3068" s="3"/>
      <c r="AX3068" s="3"/>
      <c r="AY3068" s="3"/>
      <c r="AZ3068" s="3"/>
      <c r="BA3068" s="3"/>
      <c r="BB3068" s="3"/>
      <c r="BC3068" s="3"/>
      <c r="BD3068" s="3"/>
      <c r="BE3068" s="3"/>
      <c r="BF3068" s="3"/>
    </row>
    <row r="3069" spans="1:58" s="11" customFormat="1" ht="12.75">
      <c r="A3069" s="9"/>
      <c r="B3069" s="33"/>
      <c r="C3069" s="3"/>
      <c r="D3069" s="3"/>
      <c r="E3069" s="3"/>
      <c r="F3069" s="3"/>
      <c r="G3069" s="5"/>
      <c r="H3069" s="5"/>
      <c r="I3069" s="5"/>
      <c r="J3069" s="5"/>
      <c r="K3069" s="5"/>
      <c r="L3069" s="5"/>
      <c r="M3069" s="5"/>
      <c r="N3069" s="5"/>
      <c r="O3069" s="5"/>
      <c r="P3069" s="5"/>
      <c r="Q3069" s="5"/>
      <c r="R3069" s="5"/>
      <c r="S3069" s="5"/>
      <c r="T3069" s="5"/>
      <c r="U3069" s="5"/>
      <c r="V3069" s="5"/>
      <c r="W3069" s="5"/>
      <c r="X3069" s="5"/>
      <c r="Y3069" s="5"/>
      <c r="Z3069" s="5"/>
      <c r="AA3069" s="5"/>
      <c r="AB3069" s="5"/>
      <c r="AC3069" s="5"/>
      <c r="AD3069" s="5"/>
      <c r="AE3069" s="3"/>
      <c r="AF3069" s="3"/>
      <c r="AG3069" s="3"/>
      <c r="AH3069" s="3"/>
      <c r="AI3069" s="3"/>
      <c r="AJ3069" s="3"/>
      <c r="AK3069" s="3"/>
      <c r="AL3069" s="3"/>
      <c r="AM3069" s="3"/>
      <c r="AN3069" s="3"/>
      <c r="AO3069" s="3"/>
      <c r="AP3069" s="3"/>
      <c r="AQ3069" s="3"/>
      <c r="AR3069" s="3"/>
      <c r="AS3069" s="3"/>
      <c r="AT3069" s="3"/>
      <c r="AU3069" s="3"/>
      <c r="AV3069" s="3"/>
      <c r="AW3069" s="3"/>
      <c r="AX3069" s="3"/>
      <c r="AY3069" s="3"/>
      <c r="AZ3069" s="3"/>
      <c r="BA3069" s="3"/>
      <c r="BB3069" s="3"/>
      <c r="BC3069" s="3"/>
      <c r="BD3069" s="3"/>
      <c r="BE3069" s="3"/>
      <c r="BF3069" s="3"/>
    </row>
    <row r="3070" spans="1:58" s="11" customFormat="1" ht="12.75">
      <c r="A3070" s="9"/>
      <c r="B3070" s="33"/>
      <c r="C3070" s="3"/>
      <c r="D3070" s="3"/>
      <c r="E3070" s="3"/>
      <c r="F3070" s="3"/>
      <c r="G3070" s="5"/>
      <c r="H3070" s="5"/>
      <c r="I3070" s="5"/>
      <c r="J3070" s="5"/>
      <c r="K3070" s="5"/>
      <c r="L3070" s="5"/>
      <c r="M3070" s="5"/>
      <c r="N3070" s="5"/>
      <c r="O3070" s="5"/>
      <c r="P3070" s="5"/>
      <c r="Q3070" s="5"/>
      <c r="R3070" s="5"/>
      <c r="S3070" s="5"/>
      <c r="T3070" s="5"/>
      <c r="U3070" s="5"/>
      <c r="V3070" s="5"/>
      <c r="W3070" s="5"/>
      <c r="X3070" s="5"/>
      <c r="Y3070" s="5"/>
      <c r="Z3070" s="5"/>
      <c r="AA3070" s="5"/>
      <c r="AB3070" s="5"/>
      <c r="AC3070" s="5"/>
      <c r="AD3070" s="5"/>
      <c r="AE3070" s="3"/>
      <c r="AF3070" s="3"/>
      <c r="AG3070" s="3"/>
      <c r="AH3070" s="3"/>
      <c r="AI3070" s="3"/>
      <c r="AJ3070" s="3"/>
      <c r="AK3070" s="3"/>
      <c r="AL3070" s="3"/>
      <c r="AM3070" s="3"/>
      <c r="AN3070" s="3"/>
      <c r="AO3070" s="3"/>
      <c r="AP3070" s="3"/>
      <c r="AQ3070" s="3"/>
      <c r="AR3070" s="3"/>
      <c r="AS3070" s="3"/>
      <c r="AT3070" s="3"/>
      <c r="AU3070" s="3"/>
      <c r="AV3070" s="3"/>
      <c r="AW3070" s="3"/>
      <c r="AX3070" s="3"/>
      <c r="AY3070" s="3"/>
      <c r="AZ3070" s="3"/>
      <c r="BA3070" s="3"/>
      <c r="BB3070" s="3"/>
      <c r="BC3070" s="3"/>
      <c r="BD3070" s="3"/>
      <c r="BE3070" s="3"/>
      <c r="BF3070" s="3"/>
    </row>
    <row r="3071" spans="1:58" s="11" customFormat="1" ht="12.75">
      <c r="A3071" s="9"/>
      <c r="B3071" s="33"/>
      <c r="C3071" s="3"/>
      <c r="D3071" s="3"/>
      <c r="E3071" s="3"/>
      <c r="F3071" s="3"/>
      <c r="G3071" s="5"/>
      <c r="H3071" s="5"/>
      <c r="I3071" s="5"/>
      <c r="J3071" s="5"/>
      <c r="K3071" s="5"/>
      <c r="L3071" s="5"/>
      <c r="M3071" s="5"/>
      <c r="N3071" s="5"/>
      <c r="O3071" s="5"/>
      <c r="P3071" s="5"/>
      <c r="Q3071" s="5"/>
      <c r="R3071" s="5"/>
      <c r="S3071" s="5"/>
      <c r="T3071" s="5"/>
      <c r="U3071" s="5"/>
      <c r="V3071" s="5"/>
      <c r="W3071" s="5"/>
      <c r="X3071" s="5"/>
      <c r="Y3071" s="5"/>
      <c r="Z3071" s="5"/>
      <c r="AA3071" s="5"/>
      <c r="AB3071" s="5"/>
      <c r="AC3071" s="5"/>
      <c r="AD3071" s="5"/>
      <c r="AE3071" s="3"/>
      <c r="AF3071" s="3"/>
      <c r="AG3071" s="3"/>
      <c r="AH3071" s="3"/>
      <c r="AI3071" s="3"/>
      <c r="AJ3071" s="3"/>
      <c r="AK3071" s="3"/>
      <c r="AL3071" s="3"/>
      <c r="AM3071" s="3"/>
      <c r="AN3071" s="3"/>
      <c r="AO3071" s="3"/>
      <c r="AP3071" s="3"/>
      <c r="AQ3071" s="3"/>
      <c r="AR3071" s="3"/>
      <c r="AS3071" s="3"/>
      <c r="AT3071" s="3"/>
      <c r="AU3071" s="3"/>
      <c r="AV3071" s="3"/>
      <c r="AW3071" s="3"/>
      <c r="AX3071" s="3"/>
      <c r="AY3071" s="3"/>
      <c r="AZ3071" s="3"/>
      <c r="BA3071" s="3"/>
      <c r="BB3071" s="3"/>
      <c r="BC3071" s="3"/>
      <c r="BD3071" s="3"/>
      <c r="BE3071" s="3"/>
      <c r="BF3071" s="3"/>
    </row>
    <row r="3072" spans="1:58" s="11" customFormat="1" ht="12.75">
      <c r="A3072" s="9"/>
      <c r="B3072" s="33"/>
      <c r="C3072" s="3"/>
      <c r="D3072" s="3"/>
      <c r="E3072" s="3"/>
      <c r="F3072" s="3"/>
      <c r="G3072" s="5"/>
      <c r="H3072" s="5"/>
      <c r="I3072" s="5"/>
      <c r="J3072" s="5"/>
      <c r="K3072" s="5"/>
      <c r="L3072" s="5"/>
      <c r="M3072" s="5"/>
      <c r="N3072" s="5"/>
      <c r="O3072" s="5"/>
      <c r="P3072" s="5"/>
      <c r="Q3072" s="5"/>
      <c r="R3072" s="5"/>
      <c r="S3072" s="5"/>
      <c r="T3072" s="5"/>
      <c r="U3072" s="5"/>
      <c r="V3072" s="5"/>
      <c r="W3072" s="5"/>
      <c r="X3072" s="5"/>
      <c r="Y3072" s="5"/>
      <c r="Z3072" s="5"/>
      <c r="AA3072" s="5"/>
      <c r="AB3072" s="5"/>
      <c r="AC3072" s="5"/>
      <c r="AD3072" s="5"/>
      <c r="AE3072" s="3"/>
      <c r="AF3072" s="3"/>
      <c r="AG3072" s="3"/>
      <c r="AH3072" s="3"/>
      <c r="AI3072" s="3"/>
      <c r="AJ3072" s="3"/>
      <c r="AK3072" s="3"/>
      <c r="AL3072" s="3"/>
      <c r="AM3072" s="3"/>
      <c r="AN3072" s="3"/>
      <c r="AO3072" s="3"/>
      <c r="AP3072" s="3"/>
      <c r="AQ3072" s="3"/>
      <c r="AR3072" s="3"/>
      <c r="AS3072" s="3"/>
      <c r="AT3072" s="3"/>
      <c r="AU3072" s="3"/>
      <c r="AV3072" s="3"/>
      <c r="AW3072" s="3"/>
      <c r="AX3072" s="3"/>
      <c r="AY3072" s="3"/>
      <c r="AZ3072" s="3"/>
      <c r="BA3072" s="3"/>
      <c r="BB3072" s="3"/>
      <c r="BC3072" s="3"/>
      <c r="BD3072" s="3"/>
      <c r="BE3072" s="3"/>
      <c r="BF3072" s="3"/>
    </row>
    <row r="3073" spans="1:58" s="11" customFormat="1" ht="12.75">
      <c r="A3073" s="9"/>
      <c r="B3073" s="33"/>
      <c r="C3073" s="3"/>
      <c r="D3073" s="3"/>
      <c r="E3073" s="3"/>
      <c r="F3073" s="3"/>
      <c r="G3073" s="5"/>
      <c r="H3073" s="5"/>
      <c r="I3073" s="5"/>
      <c r="J3073" s="5"/>
      <c r="K3073" s="5"/>
      <c r="L3073" s="5"/>
      <c r="M3073" s="5"/>
      <c r="N3073" s="5"/>
      <c r="O3073" s="5"/>
      <c r="P3073" s="5"/>
      <c r="Q3073" s="5"/>
      <c r="R3073" s="5"/>
      <c r="S3073" s="5"/>
      <c r="T3073" s="5"/>
      <c r="U3073" s="5"/>
      <c r="V3073" s="5"/>
      <c r="W3073" s="5"/>
      <c r="X3073" s="5"/>
      <c r="Y3073" s="5"/>
      <c r="Z3073" s="5"/>
      <c r="AA3073" s="5"/>
      <c r="AB3073" s="5"/>
      <c r="AC3073" s="5"/>
      <c r="AD3073" s="5"/>
      <c r="AE3073" s="3"/>
      <c r="AF3073" s="3"/>
      <c r="AG3073" s="3"/>
      <c r="AH3073" s="3"/>
      <c r="AI3073" s="3"/>
      <c r="AJ3073" s="3"/>
      <c r="AK3073" s="3"/>
      <c r="AL3073" s="3"/>
      <c r="AM3073" s="3"/>
      <c r="AN3073" s="3"/>
      <c r="AO3073" s="3"/>
      <c r="AP3073" s="3"/>
      <c r="AQ3073" s="3"/>
      <c r="AR3073" s="3"/>
      <c r="AS3073" s="3"/>
      <c r="AT3073" s="3"/>
      <c r="AU3073" s="3"/>
      <c r="AV3073" s="3"/>
      <c r="AW3073" s="3"/>
      <c r="AX3073" s="3"/>
      <c r="AY3073" s="3"/>
      <c r="AZ3073" s="3"/>
      <c r="BA3073" s="3"/>
      <c r="BB3073" s="3"/>
      <c r="BC3073" s="3"/>
      <c r="BD3073" s="3"/>
      <c r="BE3073" s="3"/>
      <c r="BF3073" s="3"/>
    </row>
    <row r="3074" spans="1:58" s="11" customFormat="1" ht="12.75">
      <c r="A3074" s="9"/>
      <c r="B3074" s="33"/>
      <c r="C3074" s="3"/>
      <c r="D3074" s="3"/>
      <c r="E3074" s="3"/>
      <c r="F3074" s="3"/>
      <c r="G3074" s="5"/>
      <c r="H3074" s="5"/>
      <c r="I3074" s="5"/>
      <c r="J3074" s="5"/>
      <c r="K3074" s="5"/>
      <c r="L3074" s="5"/>
      <c r="M3074" s="5"/>
      <c r="N3074" s="5"/>
      <c r="O3074" s="5"/>
      <c r="P3074" s="5"/>
      <c r="Q3074" s="5"/>
      <c r="R3074" s="5"/>
      <c r="S3074" s="5"/>
      <c r="T3074" s="5"/>
      <c r="U3074" s="5"/>
      <c r="V3074" s="5"/>
      <c r="W3074" s="5"/>
      <c r="X3074" s="5"/>
      <c r="Y3074" s="5"/>
      <c r="Z3074" s="5"/>
      <c r="AA3074" s="5"/>
      <c r="AB3074" s="5"/>
      <c r="AC3074" s="5"/>
      <c r="AD3074" s="5"/>
      <c r="AE3074" s="3"/>
      <c r="AF3074" s="3"/>
      <c r="AG3074" s="3"/>
      <c r="AH3074" s="3"/>
      <c r="AI3074" s="3"/>
      <c r="AJ3074" s="3"/>
      <c r="AK3074" s="3"/>
      <c r="AL3074" s="3"/>
      <c r="AM3074" s="3"/>
      <c r="AN3074" s="3"/>
      <c r="AO3074" s="3"/>
      <c r="AP3074" s="3"/>
      <c r="AQ3074" s="3"/>
      <c r="AR3074" s="3"/>
      <c r="AS3074" s="3"/>
      <c r="AT3074" s="3"/>
      <c r="AU3074" s="3"/>
      <c r="AV3074" s="3"/>
      <c r="AW3074" s="3"/>
      <c r="AX3074" s="3"/>
      <c r="AY3074" s="3"/>
      <c r="AZ3074" s="3"/>
      <c r="BA3074" s="3"/>
      <c r="BB3074" s="3"/>
      <c r="BC3074" s="3"/>
      <c r="BD3074" s="3"/>
      <c r="BE3074" s="3"/>
      <c r="BF3074" s="3"/>
    </row>
    <row r="3075" spans="1:58" s="11" customFormat="1" ht="12.75">
      <c r="A3075" s="9"/>
      <c r="B3075" s="33"/>
      <c r="C3075" s="3"/>
      <c r="D3075" s="3"/>
      <c r="E3075" s="3"/>
      <c r="F3075" s="3"/>
      <c r="G3075" s="5"/>
      <c r="H3075" s="5"/>
      <c r="I3075" s="5"/>
      <c r="J3075" s="5"/>
      <c r="K3075" s="5"/>
      <c r="L3075" s="5"/>
      <c r="M3075" s="5"/>
      <c r="N3075" s="5"/>
      <c r="O3075" s="5"/>
      <c r="P3075" s="5"/>
      <c r="Q3075" s="5"/>
      <c r="R3075" s="5"/>
      <c r="S3075" s="5"/>
      <c r="T3075" s="5"/>
      <c r="U3075" s="5"/>
      <c r="V3075" s="5"/>
      <c r="W3075" s="5"/>
      <c r="X3075" s="5"/>
      <c r="Y3075" s="5"/>
      <c r="Z3075" s="5"/>
      <c r="AA3075" s="5"/>
      <c r="AB3075" s="5"/>
      <c r="AC3075" s="5"/>
      <c r="AD3075" s="5"/>
      <c r="AE3075" s="3"/>
      <c r="AF3075" s="3"/>
      <c r="AG3075" s="3"/>
      <c r="AH3075" s="3"/>
      <c r="AI3075" s="3"/>
      <c r="AJ3075" s="3"/>
      <c r="AK3075" s="3"/>
      <c r="AL3075" s="3"/>
      <c r="AM3075" s="3"/>
      <c r="AN3075" s="3"/>
      <c r="AO3075" s="3"/>
      <c r="AP3075" s="3"/>
      <c r="AQ3075" s="3"/>
      <c r="AR3075" s="3"/>
      <c r="AS3075" s="3"/>
      <c r="AT3075" s="3"/>
      <c r="AU3075" s="3"/>
      <c r="AV3075" s="3"/>
      <c r="AW3075" s="3"/>
      <c r="AX3075" s="3"/>
      <c r="AY3075" s="3"/>
      <c r="AZ3075" s="3"/>
      <c r="BA3075" s="3"/>
      <c r="BB3075" s="3"/>
      <c r="BC3075" s="3"/>
      <c r="BD3075" s="3"/>
      <c r="BE3075" s="3"/>
      <c r="BF3075" s="3"/>
    </row>
    <row r="3076" spans="1:58" s="11" customFormat="1" ht="12.75">
      <c r="A3076" s="9"/>
      <c r="B3076" s="33"/>
      <c r="C3076" s="3"/>
      <c r="D3076" s="3"/>
      <c r="E3076" s="3"/>
      <c r="F3076" s="3"/>
      <c r="G3076" s="5"/>
      <c r="H3076" s="5"/>
      <c r="I3076" s="5"/>
      <c r="J3076" s="5"/>
      <c r="K3076" s="5"/>
      <c r="L3076" s="5"/>
      <c r="M3076" s="5"/>
      <c r="N3076" s="5"/>
      <c r="O3076" s="5"/>
      <c r="P3076" s="5"/>
      <c r="Q3076" s="5"/>
      <c r="R3076" s="5"/>
      <c r="S3076" s="5"/>
      <c r="T3076" s="5"/>
      <c r="U3076" s="5"/>
      <c r="V3076" s="5"/>
      <c r="W3076" s="5"/>
      <c r="X3076" s="5"/>
      <c r="Y3076" s="5"/>
      <c r="Z3076" s="5"/>
      <c r="AA3076" s="5"/>
      <c r="AB3076" s="5"/>
      <c r="AC3076" s="5"/>
      <c r="AD3076" s="5"/>
      <c r="AE3076" s="3"/>
      <c r="AF3076" s="3"/>
      <c r="AG3076" s="3"/>
      <c r="AH3076" s="3"/>
      <c r="AI3076" s="3"/>
      <c r="AJ3076" s="3"/>
      <c r="AK3076" s="3"/>
      <c r="AL3076" s="3"/>
      <c r="AM3076" s="3"/>
      <c r="AN3076" s="3"/>
      <c r="AO3076" s="3"/>
      <c r="AP3076" s="3"/>
      <c r="AQ3076" s="3"/>
      <c r="AR3076" s="3"/>
      <c r="AS3076" s="3"/>
      <c r="AT3076" s="3"/>
      <c r="AU3076" s="3"/>
      <c r="AV3076" s="3"/>
      <c r="AW3076" s="3"/>
      <c r="AX3076" s="3"/>
      <c r="AY3076" s="3"/>
      <c r="AZ3076" s="3"/>
      <c r="BA3076" s="3"/>
      <c r="BB3076" s="3"/>
      <c r="BC3076" s="3"/>
      <c r="BD3076" s="3"/>
      <c r="BE3076" s="3"/>
      <c r="BF3076" s="3"/>
    </row>
    <row r="3077" spans="1:58" s="11" customFormat="1" ht="12.75">
      <c r="A3077" s="9"/>
      <c r="B3077" s="33"/>
      <c r="C3077" s="3"/>
      <c r="D3077" s="3"/>
      <c r="E3077" s="3"/>
      <c r="F3077" s="3"/>
      <c r="G3077" s="5"/>
      <c r="H3077" s="5"/>
      <c r="I3077" s="5"/>
      <c r="J3077" s="5"/>
      <c r="K3077" s="5"/>
      <c r="L3077" s="5"/>
      <c r="M3077" s="5"/>
      <c r="N3077" s="5"/>
      <c r="O3077" s="5"/>
      <c r="P3077" s="5"/>
      <c r="Q3077" s="5"/>
      <c r="R3077" s="5"/>
      <c r="S3077" s="5"/>
      <c r="T3077" s="5"/>
      <c r="U3077" s="5"/>
      <c r="V3077" s="5"/>
      <c r="W3077" s="5"/>
      <c r="X3077" s="5"/>
      <c r="Y3077" s="5"/>
      <c r="Z3077" s="5"/>
      <c r="AA3077" s="5"/>
      <c r="AB3077" s="5"/>
      <c r="AC3077" s="5"/>
      <c r="AD3077" s="5"/>
      <c r="AE3077" s="3"/>
      <c r="AF3077" s="3"/>
      <c r="AG3077" s="3"/>
      <c r="AH3077" s="3"/>
      <c r="AI3077" s="3"/>
      <c r="AJ3077" s="3"/>
      <c r="AK3077" s="3"/>
      <c r="AL3077" s="3"/>
      <c r="AM3077" s="3"/>
      <c r="AN3077" s="3"/>
      <c r="AO3077" s="3"/>
      <c r="AP3077" s="3"/>
      <c r="AQ3077" s="3"/>
      <c r="AR3077" s="3"/>
      <c r="AS3077" s="3"/>
      <c r="AT3077" s="3"/>
      <c r="AU3077" s="3"/>
      <c r="AV3077" s="3"/>
      <c r="AW3077" s="3"/>
      <c r="AX3077" s="3"/>
      <c r="AY3077" s="3"/>
      <c r="AZ3077" s="3"/>
      <c r="BA3077" s="3"/>
      <c r="BB3077" s="3"/>
      <c r="BC3077" s="3"/>
      <c r="BD3077" s="3"/>
      <c r="BE3077" s="3"/>
      <c r="BF3077" s="3"/>
    </row>
    <row r="3078" spans="1:58" s="11" customFormat="1" ht="12.75">
      <c r="A3078" s="9"/>
      <c r="B3078" s="33"/>
      <c r="C3078" s="3"/>
      <c r="D3078" s="3"/>
      <c r="E3078" s="3"/>
      <c r="F3078" s="3"/>
      <c r="G3078" s="5"/>
      <c r="H3078" s="5"/>
      <c r="I3078" s="5"/>
      <c r="J3078" s="5"/>
      <c r="K3078" s="5"/>
      <c r="L3078" s="5"/>
      <c r="M3078" s="5"/>
      <c r="N3078" s="5"/>
      <c r="O3078" s="5"/>
      <c r="P3078" s="5"/>
      <c r="Q3078" s="5"/>
      <c r="R3078" s="5"/>
      <c r="S3078" s="5"/>
      <c r="T3078" s="5"/>
      <c r="U3078" s="5"/>
      <c r="V3078" s="5"/>
      <c r="W3078" s="5"/>
      <c r="X3078" s="5"/>
      <c r="Y3078" s="5"/>
      <c r="Z3078" s="5"/>
      <c r="AA3078" s="5"/>
      <c r="AB3078" s="5"/>
      <c r="AC3078" s="5"/>
      <c r="AD3078" s="5"/>
      <c r="AE3078" s="3"/>
      <c r="AF3078" s="3"/>
      <c r="AG3078" s="3"/>
      <c r="AH3078" s="3"/>
      <c r="AI3078" s="3"/>
      <c r="AJ3078" s="3"/>
      <c r="AK3078" s="3"/>
      <c r="AL3078" s="3"/>
      <c r="AM3078" s="3"/>
      <c r="AN3078" s="3"/>
      <c r="AO3078" s="3"/>
      <c r="AP3078" s="3"/>
      <c r="AQ3078" s="3"/>
      <c r="AR3078" s="3"/>
      <c r="AS3078" s="3"/>
      <c r="AT3078" s="3"/>
      <c r="AU3078" s="3"/>
      <c r="AV3078" s="3"/>
      <c r="AW3078" s="3"/>
      <c r="AX3078" s="3"/>
      <c r="AY3078" s="3"/>
      <c r="AZ3078" s="3"/>
      <c r="BA3078" s="3"/>
      <c r="BB3078" s="3"/>
      <c r="BC3078" s="3"/>
      <c r="BD3078" s="3"/>
      <c r="BE3078" s="3"/>
      <c r="BF3078" s="3"/>
    </row>
    <row r="3079" spans="1:58" s="11" customFormat="1" ht="12.75">
      <c r="A3079" s="9"/>
      <c r="B3079" s="33"/>
      <c r="C3079" s="3"/>
      <c r="D3079" s="3"/>
      <c r="E3079" s="3"/>
      <c r="F3079" s="3"/>
      <c r="G3079" s="5"/>
      <c r="H3079" s="5"/>
      <c r="I3079" s="5"/>
      <c r="J3079" s="5"/>
      <c r="K3079" s="5"/>
      <c r="L3079" s="5"/>
      <c r="M3079" s="5"/>
      <c r="N3079" s="5"/>
      <c r="O3079" s="5"/>
      <c r="P3079" s="5"/>
      <c r="Q3079" s="5"/>
      <c r="R3079" s="5"/>
      <c r="S3079" s="5"/>
      <c r="T3079" s="5"/>
      <c r="U3079" s="5"/>
      <c r="V3079" s="5"/>
      <c r="W3079" s="5"/>
      <c r="X3079" s="5"/>
      <c r="Y3079" s="5"/>
      <c r="Z3079" s="5"/>
      <c r="AA3079" s="5"/>
      <c r="AB3079" s="5"/>
      <c r="AC3079" s="5"/>
      <c r="AD3079" s="5"/>
      <c r="AE3079" s="3"/>
      <c r="AF3079" s="3"/>
      <c r="AG3079" s="3"/>
      <c r="AH3079" s="3"/>
      <c r="AI3079" s="3"/>
      <c r="AJ3079" s="3"/>
      <c r="AK3079" s="3"/>
      <c r="AL3079" s="3"/>
      <c r="AM3079" s="3"/>
      <c r="AN3079" s="3"/>
      <c r="AO3079" s="3"/>
      <c r="AP3079" s="3"/>
      <c r="AQ3079" s="3"/>
      <c r="AR3079" s="3"/>
      <c r="AS3079" s="3"/>
      <c r="AT3079" s="3"/>
      <c r="AU3079" s="3"/>
      <c r="AV3079" s="3"/>
      <c r="AW3079" s="3"/>
      <c r="AX3079" s="3"/>
      <c r="AY3079" s="3"/>
      <c r="AZ3079" s="3"/>
      <c r="BA3079" s="3"/>
      <c r="BB3079" s="3"/>
      <c r="BC3079" s="3"/>
      <c r="BD3079" s="3"/>
      <c r="BE3079" s="3"/>
      <c r="BF3079" s="3"/>
    </row>
    <row r="3080" spans="1:58" s="11" customFormat="1" ht="12.75">
      <c r="A3080" s="9"/>
      <c r="B3080" s="33"/>
      <c r="C3080" s="3"/>
      <c r="D3080" s="3"/>
      <c r="E3080" s="3"/>
      <c r="F3080" s="3"/>
      <c r="G3080" s="5"/>
      <c r="H3080" s="5"/>
      <c r="I3080" s="5"/>
      <c r="J3080" s="5"/>
      <c r="K3080" s="5"/>
      <c r="L3080" s="5"/>
      <c r="M3080" s="5"/>
      <c r="N3080" s="5"/>
      <c r="O3080" s="5"/>
      <c r="P3080" s="5"/>
      <c r="Q3080" s="5"/>
      <c r="R3080" s="5"/>
      <c r="S3080" s="5"/>
      <c r="T3080" s="5"/>
      <c r="U3080" s="5"/>
      <c r="V3080" s="5"/>
      <c r="W3080" s="5"/>
      <c r="X3080" s="5"/>
      <c r="Y3080" s="5"/>
      <c r="Z3080" s="5"/>
      <c r="AA3080" s="5"/>
      <c r="AB3080" s="5"/>
      <c r="AC3080" s="5"/>
      <c r="AD3080" s="5"/>
      <c r="AE3080" s="3"/>
      <c r="AF3080" s="3"/>
      <c r="AG3080" s="3"/>
      <c r="AH3080" s="3"/>
      <c r="AI3080" s="3"/>
      <c r="AJ3080" s="3"/>
      <c r="AK3080" s="3"/>
      <c r="AL3080" s="3"/>
      <c r="AM3080" s="3"/>
      <c r="AN3080" s="3"/>
      <c r="AO3080" s="3"/>
      <c r="AP3080" s="3"/>
      <c r="AQ3080" s="3"/>
      <c r="AR3080" s="3"/>
      <c r="AS3080" s="3"/>
      <c r="AT3080" s="3"/>
      <c r="AU3080" s="3"/>
      <c r="AV3080" s="3"/>
      <c r="AW3080" s="3"/>
      <c r="AX3080" s="3"/>
      <c r="AY3080" s="3"/>
      <c r="AZ3080" s="3"/>
      <c r="BA3080" s="3"/>
      <c r="BB3080" s="3"/>
      <c r="BC3080" s="3"/>
      <c r="BD3080" s="3"/>
      <c r="BE3080" s="3"/>
      <c r="BF3080" s="3"/>
    </row>
    <row r="3081" spans="1:58" s="11" customFormat="1" ht="12.75">
      <c r="A3081" s="9"/>
      <c r="B3081" s="33"/>
      <c r="C3081" s="3"/>
      <c r="D3081" s="3"/>
      <c r="E3081" s="3"/>
      <c r="F3081" s="3"/>
      <c r="G3081" s="5"/>
      <c r="H3081" s="5"/>
      <c r="I3081" s="5"/>
      <c r="J3081" s="5"/>
      <c r="K3081" s="5"/>
      <c r="L3081" s="5"/>
      <c r="M3081" s="5"/>
      <c r="N3081" s="5"/>
      <c r="O3081" s="5"/>
      <c r="P3081" s="5"/>
      <c r="Q3081" s="5"/>
      <c r="R3081" s="5"/>
      <c r="S3081" s="5"/>
      <c r="T3081" s="5"/>
      <c r="U3081" s="5"/>
      <c r="V3081" s="5"/>
      <c r="W3081" s="5"/>
      <c r="X3081" s="5"/>
      <c r="Y3081" s="5"/>
      <c r="Z3081" s="5"/>
      <c r="AA3081" s="5"/>
      <c r="AB3081" s="5"/>
      <c r="AC3081" s="5"/>
      <c r="AD3081" s="5"/>
      <c r="AE3081" s="3"/>
      <c r="AF3081" s="3"/>
      <c r="AG3081" s="3"/>
      <c r="AH3081" s="3"/>
      <c r="AI3081" s="3"/>
      <c r="AJ3081" s="3"/>
      <c r="AK3081" s="3"/>
      <c r="AL3081" s="3"/>
      <c r="AM3081" s="3"/>
      <c r="AN3081" s="3"/>
      <c r="AO3081" s="3"/>
      <c r="AP3081" s="3"/>
      <c r="AQ3081" s="3"/>
      <c r="AR3081" s="3"/>
      <c r="AS3081" s="3"/>
      <c r="AT3081" s="3"/>
      <c r="AU3081" s="3"/>
      <c r="AV3081" s="3"/>
      <c r="AW3081" s="3"/>
      <c r="AX3081" s="3"/>
      <c r="AY3081" s="3"/>
      <c r="AZ3081" s="3"/>
      <c r="BA3081" s="3"/>
      <c r="BB3081" s="3"/>
      <c r="BC3081" s="3"/>
      <c r="BD3081" s="3"/>
      <c r="BE3081" s="3"/>
      <c r="BF3081" s="3"/>
    </row>
    <row r="3082" spans="1:58" s="11" customFormat="1" ht="12.75">
      <c r="A3082" s="9"/>
      <c r="B3082" s="33"/>
      <c r="C3082" s="3"/>
      <c r="D3082" s="3"/>
      <c r="E3082" s="3"/>
      <c r="F3082" s="3"/>
      <c r="G3082" s="5"/>
      <c r="H3082" s="5"/>
      <c r="I3082" s="5"/>
      <c r="J3082" s="5"/>
      <c r="K3082" s="5"/>
      <c r="L3082" s="5"/>
      <c r="M3082" s="5"/>
      <c r="N3082" s="5"/>
      <c r="O3082" s="5"/>
      <c r="P3082" s="5"/>
      <c r="Q3082" s="5"/>
      <c r="R3082" s="5"/>
      <c r="S3082" s="5"/>
      <c r="T3082" s="5"/>
      <c r="U3082" s="5"/>
      <c r="V3082" s="5"/>
      <c r="W3082" s="5"/>
      <c r="X3082" s="5"/>
      <c r="Y3082" s="5"/>
      <c r="Z3082" s="5"/>
      <c r="AA3082" s="5"/>
      <c r="AB3082" s="5"/>
      <c r="AC3082" s="5"/>
      <c r="AD3082" s="5"/>
      <c r="AE3082" s="3"/>
      <c r="AF3082" s="3"/>
      <c r="AG3082" s="3"/>
      <c r="AH3082" s="3"/>
      <c r="AI3082" s="3"/>
      <c r="AJ3082" s="3"/>
      <c r="AK3082" s="3"/>
      <c r="AL3082" s="3"/>
      <c r="AM3082" s="3"/>
      <c r="AN3082" s="3"/>
      <c r="AO3082" s="3"/>
      <c r="AP3082" s="3"/>
      <c r="AQ3082" s="3"/>
      <c r="AR3082" s="3"/>
      <c r="AS3082" s="3"/>
      <c r="AT3082" s="3"/>
      <c r="AU3082" s="3"/>
      <c r="AV3082" s="3"/>
      <c r="AW3082" s="3"/>
      <c r="AX3082" s="3"/>
      <c r="AY3082" s="3"/>
      <c r="AZ3082" s="3"/>
      <c r="BA3082" s="3"/>
      <c r="BB3082" s="3"/>
      <c r="BC3082" s="3"/>
      <c r="BD3082" s="3"/>
      <c r="BE3082" s="3"/>
      <c r="BF3082" s="3"/>
    </row>
    <row r="3083" spans="1:58" s="11" customFormat="1" ht="12.75">
      <c r="A3083" s="9"/>
      <c r="B3083" s="33"/>
      <c r="C3083" s="3"/>
      <c r="D3083" s="3"/>
      <c r="E3083" s="3"/>
      <c r="F3083" s="3"/>
      <c r="G3083" s="5"/>
      <c r="H3083" s="5"/>
      <c r="I3083" s="5"/>
      <c r="J3083" s="5"/>
      <c r="K3083" s="5"/>
      <c r="L3083" s="5"/>
      <c r="M3083" s="5"/>
      <c r="N3083" s="5"/>
      <c r="O3083" s="5"/>
      <c r="P3083" s="5"/>
      <c r="Q3083" s="5"/>
      <c r="R3083" s="5"/>
      <c r="S3083" s="5"/>
      <c r="T3083" s="5"/>
      <c r="U3083" s="5"/>
      <c r="V3083" s="5"/>
      <c r="W3083" s="5"/>
      <c r="X3083" s="5"/>
      <c r="Y3083" s="5"/>
      <c r="Z3083" s="5"/>
      <c r="AA3083" s="5"/>
      <c r="AB3083" s="5"/>
      <c r="AC3083" s="5"/>
      <c r="AD3083" s="5"/>
      <c r="AE3083" s="3"/>
      <c r="AF3083" s="3"/>
      <c r="AG3083" s="3"/>
      <c r="AH3083" s="3"/>
      <c r="AI3083" s="3"/>
      <c r="AJ3083" s="3"/>
      <c r="AK3083" s="3"/>
      <c r="AL3083" s="3"/>
      <c r="AM3083" s="3"/>
      <c r="AN3083" s="3"/>
      <c r="AO3083" s="3"/>
      <c r="AP3083" s="3"/>
      <c r="AQ3083" s="3"/>
      <c r="AR3083" s="3"/>
      <c r="AS3083" s="3"/>
      <c r="AT3083" s="3"/>
      <c r="AU3083" s="3"/>
      <c r="AV3083" s="3"/>
      <c r="AW3083" s="3"/>
      <c r="AX3083" s="3"/>
      <c r="AY3083" s="3"/>
      <c r="AZ3083" s="3"/>
      <c r="BA3083" s="3"/>
      <c r="BB3083" s="3"/>
      <c r="BC3083" s="3"/>
      <c r="BD3083" s="3"/>
      <c r="BE3083" s="3"/>
      <c r="BF3083" s="3"/>
    </row>
    <row r="3084" spans="1:58" s="11" customFormat="1" ht="12.75">
      <c r="A3084" s="9"/>
      <c r="B3084" s="33"/>
      <c r="C3084" s="3"/>
      <c r="D3084" s="3"/>
      <c r="E3084" s="3"/>
      <c r="F3084" s="3"/>
      <c r="G3084" s="5"/>
      <c r="H3084" s="5"/>
      <c r="I3084" s="5"/>
      <c r="J3084" s="5"/>
      <c r="K3084" s="5"/>
      <c r="L3084" s="5"/>
      <c r="M3084" s="5"/>
      <c r="N3084" s="5"/>
      <c r="O3084" s="5"/>
      <c r="P3084" s="5"/>
      <c r="Q3084" s="5"/>
      <c r="R3084" s="5"/>
      <c r="S3084" s="5"/>
      <c r="T3084" s="5"/>
      <c r="U3084" s="5"/>
      <c r="V3084" s="5"/>
      <c r="W3084" s="5"/>
      <c r="X3084" s="5"/>
      <c r="Y3084" s="5"/>
      <c r="Z3084" s="5"/>
      <c r="AA3084" s="5"/>
      <c r="AB3084" s="5"/>
      <c r="AC3084" s="5"/>
      <c r="AD3084" s="5"/>
      <c r="AE3084" s="3"/>
      <c r="AF3084" s="3"/>
      <c r="AG3084" s="3"/>
      <c r="AH3084" s="3"/>
      <c r="AI3084" s="3"/>
      <c r="AJ3084" s="3"/>
      <c r="AK3084" s="3"/>
      <c r="AL3084" s="3"/>
      <c r="AM3084" s="3"/>
      <c r="AN3084" s="3"/>
      <c r="AO3084" s="3"/>
      <c r="AP3084" s="3"/>
      <c r="AQ3084" s="3"/>
      <c r="AR3084" s="3"/>
      <c r="AS3084" s="3"/>
      <c r="AT3084" s="3"/>
      <c r="AU3084" s="3"/>
      <c r="AV3084" s="3"/>
      <c r="AW3084" s="3"/>
      <c r="AX3084" s="3"/>
      <c r="AY3084" s="3"/>
      <c r="AZ3084" s="3"/>
      <c r="BA3084" s="3"/>
      <c r="BB3084" s="3"/>
      <c r="BC3084" s="3"/>
      <c r="BD3084" s="3"/>
      <c r="BE3084" s="3"/>
      <c r="BF3084" s="3"/>
    </row>
    <row r="3085" spans="1:58" s="11" customFormat="1" ht="12.75">
      <c r="A3085" s="9"/>
      <c r="B3085" s="33"/>
      <c r="C3085" s="3"/>
      <c r="D3085" s="3"/>
      <c r="E3085" s="3"/>
      <c r="F3085" s="3"/>
      <c r="G3085" s="5"/>
      <c r="H3085" s="5"/>
      <c r="I3085" s="5"/>
      <c r="J3085" s="5"/>
      <c r="K3085" s="5"/>
      <c r="L3085" s="5"/>
      <c r="M3085" s="5"/>
      <c r="N3085" s="5"/>
      <c r="O3085" s="5"/>
      <c r="P3085" s="5"/>
      <c r="Q3085" s="5"/>
      <c r="R3085" s="5"/>
      <c r="S3085" s="5"/>
      <c r="T3085" s="5"/>
      <c r="U3085" s="5"/>
      <c r="V3085" s="5"/>
      <c r="W3085" s="5"/>
      <c r="X3085" s="5"/>
      <c r="Y3085" s="5"/>
      <c r="Z3085" s="5"/>
      <c r="AA3085" s="5"/>
      <c r="AB3085" s="5"/>
      <c r="AC3085" s="5"/>
      <c r="AD3085" s="5"/>
      <c r="AE3085" s="3"/>
      <c r="AF3085" s="3"/>
      <c r="AG3085" s="3"/>
      <c r="AH3085" s="3"/>
      <c r="AI3085" s="3"/>
      <c r="AJ3085" s="3"/>
      <c r="AK3085" s="3"/>
      <c r="AL3085" s="3"/>
      <c r="AM3085" s="3"/>
      <c r="AN3085" s="3"/>
      <c r="AO3085" s="3"/>
      <c r="AP3085" s="3"/>
      <c r="AQ3085" s="3"/>
      <c r="AR3085" s="3"/>
      <c r="AS3085" s="3"/>
      <c r="AT3085" s="3"/>
      <c r="AU3085" s="3"/>
      <c r="AV3085" s="3"/>
      <c r="AW3085" s="3"/>
      <c r="AX3085" s="3"/>
      <c r="AY3085" s="3"/>
      <c r="AZ3085" s="3"/>
      <c r="BA3085" s="3"/>
      <c r="BB3085" s="3"/>
      <c r="BC3085" s="3"/>
      <c r="BD3085" s="3"/>
      <c r="BE3085" s="3"/>
      <c r="BF3085" s="3"/>
    </row>
    <row r="3086" spans="1:58" s="11" customFormat="1" ht="12.75">
      <c r="A3086" s="9"/>
      <c r="B3086" s="33"/>
      <c r="C3086" s="3"/>
      <c r="D3086" s="3"/>
      <c r="E3086" s="3"/>
      <c r="F3086" s="3"/>
      <c r="G3086" s="5"/>
      <c r="H3086" s="5"/>
      <c r="I3086" s="5"/>
      <c r="J3086" s="5"/>
      <c r="K3086" s="5"/>
      <c r="L3086" s="5"/>
      <c r="M3086" s="5"/>
      <c r="N3086" s="5"/>
      <c r="O3086" s="5"/>
      <c r="P3086" s="5"/>
      <c r="Q3086" s="5"/>
      <c r="R3086" s="5"/>
      <c r="S3086" s="5"/>
      <c r="T3086" s="5"/>
      <c r="U3086" s="5"/>
      <c r="V3086" s="5"/>
      <c r="W3086" s="5"/>
      <c r="X3086" s="5"/>
      <c r="Y3086" s="5"/>
      <c r="Z3086" s="5"/>
      <c r="AA3086" s="5"/>
      <c r="AB3086" s="5"/>
      <c r="AC3086" s="5"/>
      <c r="AD3086" s="5"/>
      <c r="AE3086" s="3"/>
      <c r="AF3086" s="3"/>
      <c r="AG3086" s="3"/>
      <c r="AH3086" s="3"/>
      <c r="AI3086" s="3"/>
      <c r="AJ3086" s="3"/>
      <c r="AK3086" s="3"/>
      <c r="AL3086" s="3"/>
      <c r="AM3086" s="3"/>
      <c r="AN3086" s="3"/>
      <c r="AO3086" s="3"/>
      <c r="AP3086" s="3"/>
      <c r="AQ3086" s="3"/>
      <c r="AR3086" s="3"/>
      <c r="AS3086" s="3"/>
      <c r="AT3086" s="3"/>
      <c r="AU3086" s="3"/>
      <c r="AV3086" s="3"/>
      <c r="AW3086" s="3"/>
      <c r="AX3086" s="3"/>
      <c r="AY3086" s="3"/>
      <c r="AZ3086" s="3"/>
      <c r="BA3086" s="3"/>
      <c r="BB3086" s="3"/>
      <c r="BC3086" s="3"/>
      <c r="BD3086" s="3"/>
      <c r="BE3086" s="3"/>
      <c r="BF3086" s="3"/>
    </row>
    <row r="3087" spans="1:58" s="11" customFormat="1" ht="12.75">
      <c r="A3087" s="9"/>
      <c r="B3087" s="33"/>
      <c r="C3087" s="3"/>
      <c r="D3087" s="3"/>
      <c r="E3087" s="3"/>
      <c r="F3087" s="3"/>
      <c r="G3087" s="5"/>
      <c r="H3087" s="5"/>
      <c r="I3087" s="5"/>
      <c r="J3087" s="5"/>
      <c r="K3087" s="5"/>
      <c r="L3087" s="5"/>
      <c r="M3087" s="5"/>
      <c r="N3087" s="5"/>
      <c r="O3087" s="5"/>
      <c r="P3087" s="5"/>
      <c r="Q3087" s="5"/>
      <c r="R3087" s="5"/>
      <c r="S3087" s="5"/>
      <c r="T3087" s="5"/>
      <c r="U3087" s="5"/>
      <c r="V3087" s="5"/>
      <c r="W3087" s="5"/>
      <c r="X3087" s="5"/>
      <c r="Y3087" s="5"/>
      <c r="Z3087" s="5"/>
      <c r="AA3087" s="5"/>
      <c r="AB3087" s="5"/>
      <c r="AC3087" s="5"/>
      <c r="AD3087" s="5"/>
      <c r="AE3087" s="3"/>
      <c r="AF3087" s="3"/>
      <c r="AG3087" s="3"/>
      <c r="AH3087" s="3"/>
      <c r="AI3087" s="3"/>
      <c r="AJ3087" s="3"/>
      <c r="AK3087" s="3"/>
      <c r="AL3087" s="3"/>
      <c r="AM3087" s="3"/>
      <c r="AN3087" s="3"/>
      <c r="AO3087" s="3"/>
      <c r="AP3087" s="3"/>
      <c r="AQ3087" s="3"/>
      <c r="AR3087" s="3"/>
      <c r="AS3087" s="3"/>
      <c r="AT3087" s="3"/>
      <c r="AU3087" s="3"/>
      <c r="AV3087" s="3"/>
      <c r="AW3087" s="3"/>
      <c r="AX3087" s="3"/>
      <c r="AY3087" s="3"/>
      <c r="AZ3087" s="3"/>
      <c r="BA3087" s="3"/>
      <c r="BB3087" s="3"/>
      <c r="BC3087" s="3"/>
      <c r="BD3087" s="3"/>
      <c r="BE3087" s="3"/>
      <c r="BF3087" s="3"/>
    </row>
    <row r="3088" spans="1:58" s="11" customFormat="1" ht="12.75">
      <c r="A3088" s="9"/>
      <c r="B3088" s="33"/>
      <c r="C3088" s="3"/>
      <c r="D3088" s="3"/>
      <c r="E3088" s="3"/>
      <c r="F3088" s="3"/>
      <c r="G3088" s="5"/>
      <c r="H3088" s="5"/>
      <c r="I3088" s="5"/>
      <c r="J3088" s="5"/>
      <c r="K3088" s="5"/>
      <c r="L3088" s="5"/>
      <c r="M3088" s="5"/>
      <c r="N3088" s="5"/>
      <c r="O3088" s="5"/>
      <c r="P3088" s="5"/>
      <c r="Q3088" s="5"/>
      <c r="R3088" s="5"/>
      <c r="S3088" s="5"/>
      <c r="T3088" s="5"/>
      <c r="U3088" s="5"/>
      <c r="V3088" s="5"/>
      <c r="W3088" s="5"/>
      <c r="X3088" s="5"/>
      <c r="Y3088" s="5"/>
      <c r="Z3088" s="5"/>
      <c r="AA3088" s="5"/>
      <c r="AB3088" s="5"/>
      <c r="AC3088" s="5"/>
      <c r="AD3088" s="5"/>
      <c r="AE3088" s="3"/>
      <c r="AF3088" s="3"/>
      <c r="AG3088" s="3"/>
      <c r="AH3088" s="3"/>
      <c r="AI3088" s="3"/>
      <c r="AJ3088" s="3"/>
      <c r="AK3088" s="3"/>
      <c r="AL3088" s="3"/>
      <c r="AM3088" s="3"/>
      <c r="AN3088" s="3"/>
      <c r="AO3088" s="3"/>
      <c r="AP3088" s="3"/>
      <c r="AQ3088" s="3"/>
      <c r="AR3088" s="3"/>
      <c r="AS3088" s="3"/>
      <c r="AT3088" s="3"/>
      <c r="AU3088" s="3"/>
      <c r="AV3088" s="3"/>
      <c r="AW3088" s="3"/>
      <c r="AX3088" s="3"/>
      <c r="AY3088" s="3"/>
      <c r="AZ3088" s="3"/>
      <c r="BA3088" s="3"/>
      <c r="BB3088" s="3"/>
      <c r="BC3088" s="3"/>
      <c r="BD3088" s="3"/>
      <c r="BE3088" s="3"/>
      <c r="BF3088" s="3"/>
    </row>
    <row r="3089" spans="1:58" s="11" customFormat="1" ht="12.75">
      <c r="A3089" s="9"/>
      <c r="B3089" s="33"/>
      <c r="C3089" s="3"/>
      <c r="D3089" s="3"/>
      <c r="E3089" s="3"/>
      <c r="F3089" s="3"/>
      <c r="G3089" s="5"/>
      <c r="H3089" s="5"/>
      <c r="I3089" s="5"/>
      <c r="J3089" s="5"/>
      <c r="K3089" s="5"/>
      <c r="L3089" s="5"/>
      <c r="M3089" s="5"/>
      <c r="N3089" s="5"/>
      <c r="O3089" s="5"/>
      <c r="P3089" s="5"/>
      <c r="Q3089" s="5"/>
      <c r="R3089" s="5"/>
      <c r="S3089" s="5"/>
      <c r="T3089" s="5"/>
      <c r="U3089" s="5"/>
      <c r="V3089" s="5"/>
      <c r="W3089" s="5"/>
      <c r="X3089" s="5"/>
      <c r="Y3089" s="5"/>
      <c r="Z3089" s="5"/>
      <c r="AA3089" s="5"/>
      <c r="AB3089" s="5"/>
      <c r="AC3089" s="5"/>
      <c r="AD3089" s="5"/>
      <c r="AE3089" s="3"/>
      <c r="AF3089" s="3"/>
      <c r="AG3089" s="3"/>
      <c r="AH3089" s="3"/>
      <c r="AI3089" s="3"/>
      <c r="AJ3089" s="3"/>
      <c r="AK3089" s="3"/>
      <c r="AL3089" s="3"/>
      <c r="AM3089" s="3"/>
      <c r="AN3089" s="3"/>
      <c r="AO3089" s="3"/>
      <c r="AP3089" s="3"/>
      <c r="AQ3089" s="3"/>
      <c r="AR3089" s="3"/>
      <c r="AS3089" s="3"/>
      <c r="AT3089" s="3"/>
      <c r="AU3089" s="3"/>
      <c r="AV3089" s="3"/>
      <c r="AW3089" s="3"/>
      <c r="AX3089" s="3"/>
      <c r="AY3089" s="3"/>
      <c r="AZ3089" s="3"/>
      <c r="BA3089" s="3"/>
      <c r="BB3089" s="3"/>
      <c r="BC3089" s="3"/>
      <c r="BD3089" s="3"/>
      <c r="BE3089" s="3"/>
      <c r="BF3089" s="3"/>
    </row>
    <row r="3090" spans="1:58" s="11" customFormat="1" ht="12.75">
      <c r="A3090" s="9"/>
      <c r="B3090" s="33"/>
      <c r="C3090" s="3"/>
      <c r="D3090" s="3"/>
      <c r="E3090" s="3"/>
      <c r="F3090" s="3"/>
      <c r="G3090" s="5"/>
      <c r="H3090" s="5"/>
      <c r="I3090" s="5"/>
      <c r="J3090" s="5"/>
      <c r="K3090" s="5"/>
      <c r="L3090" s="5"/>
      <c r="M3090" s="5"/>
      <c r="N3090" s="5"/>
      <c r="O3090" s="5"/>
      <c r="P3090" s="5"/>
      <c r="Q3090" s="5"/>
      <c r="R3090" s="5"/>
      <c r="S3090" s="5"/>
      <c r="T3090" s="5"/>
      <c r="U3090" s="5"/>
      <c r="V3090" s="5"/>
      <c r="W3090" s="5"/>
      <c r="X3090" s="5"/>
      <c r="Y3090" s="5"/>
      <c r="Z3090" s="5"/>
      <c r="AA3090" s="5"/>
      <c r="AB3090" s="5"/>
      <c r="AC3090" s="5"/>
      <c r="AD3090" s="5"/>
      <c r="AE3090" s="3"/>
      <c r="AF3090" s="3"/>
      <c r="AG3090" s="3"/>
      <c r="AH3090" s="3"/>
      <c r="AI3090" s="3"/>
      <c r="AJ3090" s="3"/>
      <c r="AK3090" s="3"/>
      <c r="AL3090" s="3"/>
      <c r="AM3090" s="3"/>
      <c r="AN3090" s="3"/>
      <c r="AO3090" s="3"/>
      <c r="AP3090" s="3"/>
      <c r="AQ3090" s="3"/>
      <c r="AR3090" s="3"/>
      <c r="AS3090" s="3"/>
      <c r="AT3090" s="3"/>
      <c r="AU3090" s="3"/>
      <c r="AV3090" s="3"/>
      <c r="AW3090" s="3"/>
      <c r="AX3090" s="3"/>
      <c r="AY3090" s="3"/>
      <c r="AZ3090" s="3"/>
      <c r="BA3090" s="3"/>
      <c r="BB3090" s="3"/>
      <c r="BC3090" s="3"/>
      <c r="BD3090" s="3"/>
      <c r="BE3090" s="3"/>
      <c r="BF3090" s="3"/>
    </row>
    <row r="3091" spans="1:58" s="11" customFormat="1" ht="12.75">
      <c r="A3091" s="9"/>
      <c r="B3091" s="33"/>
      <c r="C3091" s="3"/>
      <c r="D3091" s="3"/>
      <c r="E3091" s="3"/>
      <c r="F3091" s="3"/>
      <c r="G3091" s="5"/>
      <c r="H3091" s="5"/>
      <c r="I3091" s="5"/>
      <c r="J3091" s="5"/>
      <c r="K3091" s="5"/>
      <c r="L3091" s="5"/>
      <c r="M3091" s="5"/>
      <c r="N3091" s="5"/>
      <c r="O3091" s="5"/>
      <c r="P3091" s="5"/>
      <c r="Q3091" s="5"/>
      <c r="R3091" s="5"/>
      <c r="S3091" s="5"/>
      <c r="T3091" s="5"/>
      <c r="U3091" s="5"/>
      <c r="V3091" s="5"/>
      <c r="W3091" s="5"/>
      <c r="X3091" s="5"/>
      <c r="Y3091" s="5"/>
      <c r="Z3091" s="5"/>
      <c r="AA3091" s="5"/>
      <c r="AB3091" s="5"/>
      <c r="AC3091" s="5"/>
      <c r="AD3091" s="5"/>
      <c r="AE3091" s="3"/>
      <c r="AF3091" s="3"/>
      <c r="AG3091" s="3"/>
      <c r="AH3091" s="3"/>
      <c r="AI3091" s="3"/>
      <c r="AJ3091" s="3"/>
      <c r="AK3091" s="3"/>
      <c r="AL3091" s="3"/>
      <c r="AM3091" s="3"/>
      <c r="AN3091" s="3"/>
      <c r="AO3091" s="3"/>
      <c r="AP3091" s="3"/>
      <c r="AQ3091" s="3"/>
      <c r="AR3091" s="3"/>
      <c r="AS3091" s="3"/>
      <c r="AT3091" s="3"/>
      <c r="AU3091" s="3"/>
      <c r="AV3091" s="3"/>
      <c r="AW3091" s="3"/>
      <c r="AX3091" s="3"/>
      <c r="AY3091" s="3"/>
      <c r="AZ3091" s="3"/>
      <c r="BA3091" s="3"/>
      <c r="BB3091" s="3"/>
      <c r="BC3091" s="3"/>
      <c r="BD3091" s="3"/>
      <c r="BE3091" s="3"/>
      <c r="BF3091" s="3"/>
    </row>
    <row r="3092" spans="1:58" s="11" customFormat="1" ht="12.75">
      <c r="A3092" s="9"/>
      <c r="B3092" s="33"/>
      <c r="C3092" s="3"/>
      <c r="D3092" s="3"/>
      <c r="E3092" s="3"/>
      <c r="F3092" s="3"/>
      <c r="G3092" s="5"/>
      <c r="H3092" s="5"/>
      <c r="I3092" s="5"/>
      <c r="J3092" s="5"/>
      <c r="K3092" s="5"/>
      <c r="L3092" s="5"/>
      <c r="M3092" s="5"/>
      <c r="N3092" s="5"/>
      <c r="O3092" s="5"/>
      <c r="P3092" s="5"/>
      <c r="Q3092" s="5"/>
      <c r="R3092" s="5"/>
      <c r="S3092" s="5"/>
      <c r="T3092" s="5"/>
      <c r="U3092" s="5"/>
      <c r="V3092" s="5"/>
      <c r="W3092" s="5"/>
      <c r="X3092" s="5"/>
      <c r="Y3092" s="5"/>
      <c r="Z3092" s="5"/>
      <c r="AA3092" s="5"/>
      <c r="AB3092" s="5"/>
      <c r="AC3092" s="5"/>
      <c r="AD3092" s="5"/>
      <c r="AE3092" s="3"/>
      <c r="AF3092" s="3"/>
      <c r="AG3092" s="3"/>
      <c r="AH3092" s="3"/>
      <c r="AI3092" s="3"/>
      <c r="AJ3092" s="3"/>
      <c r="AK3092" s="3"/>
      <c r="AL3092" s="3"/>
      <c r="AM3092" s="3"/>
      <c r="AN3092" s="3"/>
      <c r="AO3092" s="3"/>
      <c r="AP3092" s="3"/>
      <c r="AQ3092" s="3"/>
      <c r="AR3092" s="3"/>
      <c r="AS3092" s="3"/>
      <c r="AT3092" s="3"/>
      <c r="AU3092" s="3"/>
      <c r="AV3092" s="3"/>
      <c r="AW3092" s="3"/>
      <c r="AX3092" s="3"/>
      <c r="AY3092" s="3"/>
      <c r="AZ3092" s="3"/>
      <c r="BA3092" s="3"/>
      <c r="BB3092" s="3"/>
      <c r="BC3092" s="3"/>
      <c r="BD3092" s="3"/>
      <c r="BE3092" s="3"/>
      <c r="BF3092" s="3"/>
    </row>
    <row r="3093" spans="1:58" s="11" customFormat="1" ht="12.75">
      <c r="A3093" s="9"/>
      <c r="B3093" s="33"/>
      <c r="C3093" s="3"/>
      <c r="D3093" s="3"/>
      <c r="E3093" s="3"/>
      <c r="F3093" s="3"/>
      <c r="G3093" s="5"/>
      <c r="H3093" s="5"/>
      <c r="I3093" s="5"/>
      <c r="J3093" s="5"/>
      <c r="K3093" s="5"/>
      <c r="L3093" s="5"/>
      <c r="M3093" s="5"/>
      <c r="N3093" s="5"/>
      <c r="O3093" s="5"/>
      <c r="P3093" s="5"/>
      <c r="Q3093" s="5"/>
      <c r="R3093" s="5"/>
      <c r="S3093" s="5"/>
      <c r="T3093" s="5"/>
      <c r="U3093" s="5"/>
      <c r="V3093" s="5"/>
      <c r="W3093" s="5"/>
      <c r="X3093" s="5"/>
      <c r="Y3093" s="5"/>
      <c r="Z3093" s="5"/>
      <c r="AA3093" s="5"/>
      <c r="AB3093" s="5"/>
      <c r="AC3093" s="5"/>
      <c r="AD3093" s="5"/>
      <c r="AE3093" s="3"/>
      <c r="AF3093" s="3"/>
      <c r="AG3093" s="3"/>
      <c r="AH3093" s="3"/>
      <c r="AI3093" s="3"/>
      <c r="AJ3093" s="3"/>
      <c r="AK3093" s="3"/>
      <c r="AL3093" s="3"/>
      <c r="AM3093" s="3"/>
      <c r="AN3093" s="3"/>
      <c r="AO3093" s="3"/>
      <c r="AP3093" s="3"/>
      <c r="AQ3093" s="3"/>
      <c r="AR3093" s="3"/>
      <c r="AS3093" s="3"/>
      <c r="AT3093" s="3"/>
      <c r="AU3093" s="3"/>
      <c r="AV3093" s="3"/>
      <c r="AW3093" s="3"/>
      <c r="AX3093" s="3"/>
      <c r="AY3093" s="3"/>
      <c r="AZ3093" s="3"/>
      <c r="BA3093" s="3"/>
      <c r="BB3093" s="3"/>
      <c r="BC3093" s="3"/>
      <c r="BD3093" s="3"/>
      <c r="BE3093" s="3"/>
      <c r="BF3093" s="3"/>
    </row>
    <row r="3094" spans="1:58" s="11" customFormat="1" ht="12.75">
      <c r="A3094" s="9"/>
      <c r="B3094" s="33"/>
      <c r="C3094" s="3"/>
      <c r="D3094" s="3"/>
      <c r="E3094" s="3"/>
      <c r="F3094" s="3"/>
      <c r="G3094" s="5"/>
      <c r="H3094" s="5"/>
      <c r="I3094" s="5"/>
      <c r="J3094" s="5"/>
      <c r="K3094" s="5"/>
      <c r="L3094" s="5"/>
      <c r="M3094" s="5"/>
      <c r="N3094" s="5"/>
      <c r="O3094" s="5"/>
      <c r="P3094" s="5"/>
      <c r="Q3094" s="5"/>
      <c r="R3094" s="5"/>
      <c r="S3094" s="5"/>
      <c r="T3094" s="5"/>
      <c r="U3094" s="5"/>
      <c r="V3094" s="5"/>
      <c r="W3094" s="5"/>
      <c r="X3094" s="5"/>
      <c r="Y3094" s="5"/>
      <c r="Z3094" s="5"/>
      <c r="AA3094" s="5"/>
      <c r="AB3094" s="5"/>
      <c r="AC3094" s="5"/>
      <c r="AD3094" s="5"/>
      <c r="AE3094" s="3"/>
      <c r="AF3094" s="3"/>
      <c r="AG3094" s="3"/>
      <c r="AH3094" s="3"/>
      <c r="AI3094" s="3"/>
      <c r="AJ3094" s="3"/>
      <c r="AK3094" s="3"/>
      <c r="AL3094" s="3"/>
      <c r="AM3094" s="3"/>
      <c r="AN3094" s="3"/>
      <c r="AO3094" s="3"/>
      <c r="AP3094" s="3"/>
      <c r="AQ3094" s="3"/>
      <c r="AR3094" s="3"/>
      <c r="AS3094" s="3"/>
      <c r="AT3094" s="3"/>
      <c r="AU3094" s="3"/>
      <c r="AV3094" s="3"/>
      <c r="AW3094" s="3"/>
      <c r="AX3094" s="3"/>
      <c r="AY3094" s="3"/>
      <c r="AZ3094" s="3"/>
      <c r="BA3094" s="3"/>
      <c r="BB3094" s="3"/>
      <c r="BC3094" s="3"/>
      <c r="BD3094" s="3"/>
      <c r="BE3094" s="3"/>
      <c r="BF3094" s="3"/>
    </row>
    <row r="3095" spans="1:58" s="11" customFormat="1" ht="12.75">
      <c r="A3095" s="9"/>
      <c r="B3095" s="33"/>
      <c r="C3095" s="3"/>
      <c r="D3095" s="3"/>
      <c r="E3095" s="3"/>
      <c r="F3095" s="3"/>
      <c r="G3095" s="5"/>
      <c r="H3095" s="5"/>
      <c r="I3095" s="5"/>
      <c r="J3095" s="5"/>
      <c r="K3095" s="5"/>
      <c r="L3095" s="5"/>
      <c r="M3095" s="5"/>
      <c r="N3095" s="5"/>
      <c r="O3095" s="5"/>
      <c r="P3095" s="5"/>
      <c r="Q3095" s="5"/>
      <c r="R3095" s="5"/>
      <c r="S3095" s="5"/>
      <c r="T3095" s="5"/>
      <c r="U3095" s="5"/>
      <c r="V3095" s="5"/>
      <c r="W3095" s="5"/>
      <c r="X3095" s="5"/>
      <c r="Y3095" s="5"/>
      <c r="Z3095" s="5"/>
      <c r="AA3095" s="5"/>
      <c r="AB3095" s="5"/>
      <c r="AC3095" s="5"/>
      <c r="AD3095" s="5"/>
      <c r="AE3095" s="3"/>
      <c r="AF3095" s="3"/>
      <c r="AG3095" s="3"/>
      <c r="AH3095" s="3"/>
      <c r="AI3095" s="3"/>
      <c r="AJ3095" s="3"/>
      <c r="AK3095" s="3"/>
      <c r="AL3095" s="3"/>
      <c r="AM3095" s="3"/>
      <c r="AN3095" s="3"/>
      <c r="AO3095" s="3"/>
      <c r="AP3095" s="3"/>
      <c r="AQ3095" s="3"/>
      <c r="AR3095" s="3"/>
      <c r="AS3095" s="3"/>
      <c r="AT3095" s="3"/>
      <c r="AU3095" s="3"/>
      <c r="AV3095" s="3"/>
      <c r="AW3095" s="3"/>
      <c r="AX3095" s="3"/>
      <c r="AY3095" s="3"/>
      <c r="AZ3095" s="3"/>
      <c r="BA3095" s="3"/>
      <c r="BB3095" s="3"/>
      <c r="BC3095" s="3"/>
      <c r="BD3095" s="3"/>
      <c r="BE3095" s="3"/>
      <c r="BF3095" s="3"/>
    </row>
    <row r="3096" spans="1:58" s="11" customFormat="1" ht="12.75">
      <c r="A3096" s="9"/>
      <c r="B3096" s="33"/>
      <c r="C3096" s="3"/>
      <c r="D3096" s="3"/>
      <c r="E3096" s="3"/>
      <c r="F3096" s="3"/>
      <c r="G3096" s="5"/>
      <c r="H3096" s="5"/>
      <c r="I3096" s="5"/>
      <c r="J3096" s="5"/>
      <c r="K3096" s="5"/>
      <c r="L3096" s="5"/>
      <c r="M3096" s="5"/>
      <c r="N3096" s="5"/>
      <c r="O3096" s="5"/>
      <c r="P3096" s="5"/>
      <c r="Q3096" s="5"/>
      <c r="R3096" s="5"/>
      <c r="S3096" s="5"/>
      <c r="T3096" s="5"/>
      <c r="U3096" s="5"/>
      <c r="V3096" s="5"/>
      <c r="W3096" s="5"/>
      <c r="X3096" s="5"/>
      <c r="Y3096" s="5"/>
      <c r="Z3096" s="5"/>
      <c r="AA3096" s="5"/>
      <c r="AB3096" s="5"/>
      <c r="AC3096" s="5"/>
      <c r="AD3096" s="5"/>
      <c r="AE3096" s="3"/>
      <c r="AF3096" s="3"/>
      <c r="AG3096" s="3"/>
      <c r="AH3096" s="3"/>
      <c r="AI3096" s="3"/>
      <c r="AJ3096" s="3"/>
      <c r="AK3096" s="3"/>
      <c r="AL3096" s="3"/>
      <c r="AM3096" s="3"/>
      <c r="AN3096" s="3"/>
      <c r="AO3096" s="3"/>
      <c r="AP3096" s="3"/>
      <c r="AQ3096" s="3"/>
      <c r="AR3096" s="3"/>
      <c r="AS3096" s="3"/>
      <c r="AT3096" s="3"/>
      <c r="AU3096" s="3"/>
      <c r="AV3096" s="3"/>
      <c r="AW3096" s="3"/>
      <c r="AX3096" s="3"/>
      <c r="AY3096" s="3"/>
      <c r="AZ3096" s="3"/>
      <c r="BA3096" s="3"/>
      <c r="BB3096" s="3"/>
      <c r="BC3096" s="3"/>
      <c r="BD3096" s="3"/>
      <c r="BE3096" s="3"/>
      <c r="BF3096" s="3"/>
    </row>
    <row r="3097" spans="1:58" s="11" customFormat="1" ht="12.75">
      <c r="A3097" s="9"/>
      <c r="B3097" s="33"/>
      <c r="C3097" s="3"/>
      <c r="D3097" s="3"/>
      <c r="E3097" s="3"/>
      <c r="F3097" s="3"/>
      <c r="G3097" s="5"/>
      <c r="H3097" s="5"/>
      <c r="I3097" s="5"/>
      <c r="J3097" s="5"/>
      <c r="K3097" s="5"/>
      <c r="L3097" s="5"/>
      <c r="M3097" s="5"/>
      <c r="N3097" s="5"/>
      <c r="O3097" s="5"/>
      <c r="P3097" s="5"/>
      <c r="Q3097" s="5"/>
      <c r="R3097" s="5"/>
      <c r="S3097" s="5"/>
      <c r="T3097" s="5"/>
      <c r="U3097" s="5"/>
      <c r="V3097" s="5"/>
      <c r="W3097" s="5"/>
      <c r="X3097" s="5"/>
      <c r="Y3097" s="5"/>
      <c r="Z3097" s="5"/>
      <c r="AA3097" s="5"/>
      <c r="AB3097" s="5"/>
      <c r="AC3097" s="5"/>
      <c r="AD3097" s="5"/>
      <c r="AE3097" s="3"/>
      <c r="AF3097" s="3"/>
      <c r="AG3097" s="3"/>
      <c r="AH3097" s="3"/>
      <c r="AI3097" s="3"/>
      <c r="AJ3097" s="3"/>
      <c r="AK3097" s="3"/>
      <c r="AL3097" s="3"/>
      <c r="AM3097" s="3"/>
      <c r="AN3097" s="3"/>
      <c r="AO3097" s="3"/>
      <c r="AP3097" s="3"/>
      <c r="AQ3097" s="3"/>
      <c r="AR3097" s="3"/>
      <c r="AS3097" s="3"/>
      <c r="AT3097" s="3"/>
      <c r="AU3097" s="3"/>
      <c r="AV3097" s="3"/>
      <c r="AW3097" s="3"/>
      <c r="AX3097" s="3"/>
      <c r="AY3097" s="3"/>
      <c r="AZ3097" s="3"/>
      <c r="BA3097" s="3"/>
      <c r="BB3097" s="3"/>
      <c r="BC3097" s="3"/>
      <c r="BD3097" s="3"/>
      <c r="BE3097" s="3"/>
      <c r="BF3097" s="3"/>
    </row>
    <row r="3098" spans="1:58" s="11" customFormat="1" ht="12.75">
      <c r="A3098" s="9"/>
      <c r="B3098" s="33"/>
      <c r="C3098" s="3"/>
      <c r="D3098" s="3"/>
      <c r="E3098" s="3"/>
      <c r="F3098" s="3"/>
      <c r="G3098" s="5"/>
      <c r="H3098" s="5"/>
      <c r="I3098" s="5"/>
      <c r="J3098" s="5"/>
      <c r="K3098" s="5"/>
      <c r="L3098" s="5"/>
      <c r="M3098" s="5"/>
      <c r="N3098" s="5"/>
      <c r="O3098" s="5"/>
      <c r="P3098" s="5"/>
      <c r="Q3098" s="5"/>
      <c r="R3098" s="5"/>
      <c r="S3098" s="5"/>
      <c r="T3098" s="5"/>
      <c r="U3098" s="5"/>
      <c r="V3098" s="5"/>
      <c r="W3098" s="5"/>
      <c r="X3098" s="5"/>
      <c r="Y3098" s="5"/>
      <c r="Z3098" s="5"/>
      <c r="AA3098" s="5"/>
      <c r="AB3098" s="5"/>
      <c r="AC3098" s="5"/>
      <c r="AD3098" s="5"/>
      <c r="AE3098" s="3"/>
      <c r="AF3098" s="3"/>
      <c r="AG3098" s="3"/>
      <c r="AH3098" s="3"/>
      <c r="AI3098" s="3"/>
      <c r="AJ3098" s="3"/>
      <c r="AK3098" s="3"/>
      <c r="AL3098" s="3"/>
      <c r="AM3098" s="3"/>
      <c r="AN3098" s="3"/>
      <c r="AO3098" s="3"/>
      <c r="AP3098" s="3"/>
      <c r="AQ3098" s="3"/>
      <c r="AR3098" s="3"/>
      <c r="AS3098" s="3"/>
      <c r="AT3098" s="3"/>
      <c r="AU3098" s="3"/>
      <c r="AV3098" s="3"/>
      <c r="AW3098" s="3"/>
      <c r="AX3098" s="3"/>
      <c r="AY3098" s="3"/>
      <c r="AZ3098" s="3"/>
      <c r="BA3098" s="3"/>
      <c r="BB3098" s="3"/>
      <c r="BC3098" s="3"/>
      <c r="BD3098" s="3"/>
      <c r="BE3098" s="3"/>
      <c r="BF3098" s="3"/>
    </row>
    <row r="3099" spans="1:58" s="11" customFormat="1" ht="12.75">
      <c r="A3099" s="9"/>
      <c r="B3099" s="33"/>
      <c r="C3099" s="3"/>
      <c r="D3099" s="3"/>
      <c r="E3099" s="3"/>
      <c r="F3099" s="3"/>
      <c r="G3099" s="5"/>
      <c r="H3099" s="5"/>
      <c r="I3099" s="5"/>
      <c r="J3099" s="5"/>
      <c r="K3099" s="5"/>
      <c r="L3099" s="5"/>
      <c r="M3099" s="5"/>
      <c r="N3099" s="5"/>
      <c r="O3099" s="5"/>
      <c r="P3099" s="5"/>
      <c r="Q3099" s="5"/>
      <c r="R3099" s="5"/>
      <c r="S3099" s="5"/>
      <c r="T3099" s="5"/>
      <c r="U3099" s="5"/>
      <c r="V3099" s="5"/>
      <c r="W3099" s="5"/>
      <c r="X3099" s="5"/>
      <c r="Y3099" s="5"/>
      <c r="Z3099" s="5"/>
      <c r="AA3099" s="5"/>
      <c r="AB3099" s="5"/>
      <c r="AC3099" s="5"/>
      <c r="AD3099" s="5"/>
      <c r="AE3099" s="3"/>
      <c r="AF3099" s="3"/>
      <c r="AG3099" s="3"/>
      <c r="AH3099" s="3"/>
      <c r="AI3099" s="3"/>
      <c r="AJ3099" s="3"/>
      <c r="AK3099" s="3"/>
      <c r="AL3099" s="3"/>
      <c r="AM3099" s="3"/>
      <c r="AN3099" s="3"/>
      <c r="AO3099" s="3"/>
      <c r="AP3099" s="3"/>
      <c r="AQ3099" s="3"/>
      <c r="AR3099" s="3"/>
      <c r="AS3099" s="3"/>
      <c r="AT3099" s="3"/>
      <c r="AU3099" s="3"/>
      <c r="AV3099" s="3"/>
      <c r="AW3099" s="3"/>
      <c r="AX3099" s="3"/>
      <c r="AY3099" s="3"/>
      <c r="AZ3099" s="3"/>
      <c r="BA3099" s="3"/>
      <c r="BB3099" s="3"/>
      <c r="BC3099" s="3"/>
      <c r="BD3099" s="3"/>
      <c r="BE3099" s="3"/>
      <c r="BF3099" s="3"/>
    </row>
    <row r="3100" spans="1:58" s="11" customFormat="1" ht="12.75">
      <c r="A3100" s="9"/>
      <c r="B3100" s="33"/>
      <c r="C3100" s="3"/>
      <c r="D3100" s="3"/>
      <c r="E3100" s="3"/>
      <c r="F3100" s="3"/>
      <c r="G3100" s="5"/>
      <c r="H3100" s="5"/>
      <c r="I3100" s="5"/>
      <c r="J3100" s="5"/>
      <c r="K3100" s="5"/>
      <c r="L3100" s="5"/>
      <c r="M3100" s="5"/>
      <c r="N3100" s="5"/>
      <c r="O3100" s="5"/>
      <c r="P3100" s="5"/>
      <c r="Q3100" s="5"/>
      <c r="R3100" s="5"/>
      <c r="S3100" s="5"/>
      <c r="T3100" s="5"/>
      <c r="U3100" s="5"/>
      <c r="V3100" s="5"/>
      <c r="W3100" s="5"/>
      <c r="X3100" s="5"/>
      <c r="Y3100" s="5"/>
      <c r="Z3100" s="5"/>
      <c r="AA3100" s="5"/>
      <c r="AB3100" s="5"/>
      <c r="AC3100" s="5"/>
      <c r="AD3100" s="5"/>
      <c r="AE3100" s="3"/>
      <c r="AF3100" s="3"/>
      <c r="AG3100" s="3"/>
      <c r="AH3100" s="3"/>
      <c r="AI3100" s="3"/>
      <c r="AJ3100" s="3"/>
      <c r="AK3100" s="3"/>
      <c r="AL3100" s="3"/>
      <c r="AM3100" s="3"/>
      <c r="AN3100" s="3"/>
      <c r="AO3100" s="3"/>
      <c r="AP3100" s="3"/>
      <c r="AQ3100" s="3"/>
      <c r="AR3100" s="3"/>
      <c r="AS3100" s="3"/>
      <c r="AT3100" s="3"/>
      <c r="AU3100" s="3"/>
      <c r="AV3100" s="3"/>
      <c r="AW3100" s="3"/>
      <c r="AX3100" s="3"/>
      <c r="AY3100" s="3"/>
      <c r="AZ3100" s="3"/>
      <c r="BA3100" s="3"/>
      <c r="BB3100" s="3"/>
      <c r="BC3100" s="3"/>
      <c r="BD3100" s="3"/>
      <c r="BE3100" s="3"/>
      <c r="BF3100" s="3"/>
    </row>
    <row r="3101" spans="1:58" s="11" customFormat="1" ht="12.75">
      <c r="A3101" s="9"/>
      <c r="B3101" s="33"/>
      <c r="C3101" s="3"/>
      <c r="D3101" s="3"/>
      <c r="E3101" s="3"/>
      <c r="F3101" s="3"/>
      <c r="G3101" s="5"/>
      <c r="H3101" s="5"/>
      <c r="I3101" s="5"/>
      <c r="J3101" s="5"/>
      <c r="K3101" s="5"/>
      <c r="L3101" s="5"/>
      <c r="M3101" s="5"/>
      <c r="N3101" s="5"/>
      <c r="O3101" s="5"/>
      <c r="P3101" s="5"/>
      <c r="Q3101" s="5"/>
      <c r="R3101" s="5"/>
      <c r="S3101" s="5"/>
      <c r="T3101" s="5"/>
      <c r="U3101" s="5"/>
      <c r="V3101" s="5"/>
      <c r="W3101" s="5"/>
      <c r="X3101" s="5"/>
      <c r="Y3101" s="5"/>
      <c r="Z3101" s="5"/>
      <c r="AA3101" s="5"/>
      <c r="AB3101" s="5"/>
      <c r="AC3101" s="5"/>
      <c r="AD3101" s="5"/>
      <c r="AE3101" s="3"/>
      <c r="AF3101" s="3"/>
      <c r="AG3101" s="3"/>
      <c r="AH3101" s="3"/>
      <c r="AI3101" s="3"/>
      <c r="AJ3101" s="3"/>
      <c r="AK3101" s="3"/>
      <c r="AL3101" s="3"/>
      <c r="AM3101" s="3"/>
      <c r="AN3101" s="3"/>
      <c r="AO3101" s="3"/>
      <c r="AP3101" s="3"/>
      <c r="AQ3101" s="3"/>
      <c r="AR3101" s="3"/>
      <c r="AS3101" s="3"/>
      <c r="AT3101" s="3"/>
      <c r="AU3101" s="3"/>
      <c r="AV3101" s="3"/>
      <c r="AW3101" s="3"/>
      <c r="AX3101" s="3"/>
      <c r="AY3101" s="3"/>
      <c r="AZ3101" s="3"/>
      <c r="BA3101" s="3"/>
      <c r="BB3101" s="3"/>
      <c r="BC3101" s="3"/>
      <c r="BD3101" s="3"/>
      <c r="BE3101" s="3"/>
      <c r="BF3101" s="3"/>
    </row>
    <row r="3102" spans="1:58" s="11" customFormat="1" ht="12.75">
      <c r="A3102" s="9"/>
      <c r="B3102" s="33"/>
      <c r="C3102" s="3"/>
      <c r="D3102" s="3"/>
      <c r="E3102" s="3"/>
      <c r="F3102" s="3"/>
      <c r="G3102" s="5"/>
      <c r="H3102" s="5"/>
      <c r="I3102" s="5"/>
      <c r="J3102" s="5"/>
      <c r="K3102" s="5"/>
      <c r="L3102" s="5"/>
      <c r="M3102" s="5"/>
      <c r="N3102" s="5"/>
      <c r="O3102" s="5"/>
      <c r="P3102" s="5"/>
      <c r="Q3102" s="5"/>
      <c r="R3102" s="5"/>
      <c r="S3102" s="5"/>
      <c r="T3102" s="5"/>
      <c r="U3102" s="5"/>
      <c r="V3102" s="5"/>
      <c r="W3102" s="5"/>
      <c r="X3102" s="5"/>
      <c r="Y3102" s="5"/>
      <c r="Z3102" s="5"/>
      <c r="AA3102" s="5"/>
      <c r="AB3102" s="5"/>
      <c r="AC3102" s="5"/>
      <c r="AD3102" s="5"/>
      <c r="AE3102" s="3"/>
      <c r="AF3102" s="3"/>
      <c r="AG3102" s="3"/>
      <c r="AH3102" s="3"/>
      <c r="AI3102" s="3"/>
      <c r="AJ3102" s="3"/>
      <c r="AK3102" s="3"/>
      <c r="AL3102" s="3"/>
      <c r="AM3102" s="3"/>
      <c r="AN3102" s="3"/>
      <c r="AO3102" s="3"/>
      <c r="AP3102" s="3"/>
      <c r="AQ3102" s="3"/>
      <c r="AR3102" s="3"/>
      <c r="AS3102" s="3"/>
      <c r="AT3102" s="3"/>
      <c r="AU3102" s="3"/>
      <c r="AV3102" s="3"/>
      <c r="AW3102" s="3"/>
      <c r="AX3102" s="3"/>
      <c r="AY3102" s="3"/>
      <c r="AZ3102" s="3"/>
      <c r="BA3102" s="3"/>
      <c r="BB3102" s="3"/>
      <c r="BC3102" s="3"/>
      <c r="BD3102" s="3"/>
      <c r="BE3102" s="3"/>
      <c r="BF3102" s="3"/>
    </row>
    <row r="3103" spans="1:58" s="11" customFormat="1" ht="12.75">
      <c r="A3103" s="9"/>
      <c r="B3103" s="33"/>
      <c r="C3103" s="3"/>
      <c r="D3103" s="3"/>
      <c r="E3103" s="3"/>
      <c r="F3103" s="3"/>
      <c r="G3103" s="5"/>
      <c r="H3103" s="5"/>
      <c r="I3103" s="5"/>
      <c r="J3103" s="5"/>
      <c r="K3103" s="5"/>
      <c r="L3103" s="5"/>
      <c r="M3103" s="5"/>
      <c r="N3103" s="5"/>
      <c r="O3103" s="5"/>
      <c r="P3103" s="5"/>
      <c r="Q3103" s="5"/>
      <c r="R3103" s="5"/>
      <c r="S3103" s="5"/>
      <c r="T3103" s="5"/>
      <c r="U3103" s="5"/>
      <c r="V3103" s="5"/>
      <c r="W3103" s="5"/>
      <c r="X3103" s="5"/>
      <c r="Y3103" s="5"/>
      <c r="Z3103" s="5"/>
      <c r="AA3103" s="5"/>
      <c r="AB3103" s="5"/>
      <c r="AC3103" s="5"/>
      <c r="AD3103" s="5"/>
      <c r="AE3103" s="3"/>
      <c r="AF3103" s="3"/>
      <c r="AG3103" s="3"/>
      <c r="AH3103" s="3"/>
      <c r="AI3103" s="3"/>
      <c r="AJ3103" s="3"/>
      <c r="AK3103" s="3"/>
      <c r="AL3103" s="3"/>
      <c r="AM3103" s="3"/>
      <c r="AN3103" s="3"/>
      <c r="AO3103" s="3"/>
      <c r="AP3103" s="3"/>
      <c r="AQ3103" s="3"/>
      <c r="AR3103" s="3"/>
      <c r="AS3103" s="3"/>
      <c r="AT3103" s="3"/>
      <c r="AU3103" s="3"/>
      <c r="AV3103" s="3"/>
      <c r="AW3103" s="3"/>
      <c r="AX3103" s="3"/>
      <c r="AY3103" s="3"/>
      <c r="AZ3103" s="3"/>
      <c r="BA3103" s="3"/>
      <c r="BB3103" s="3"/>
      <c r="BC3103" s="3"/>
      <c r="BD3103" s="3"/>
      <c r="BE3103" s="3"/>
      <c r="BF3103" s="3"/>
    </row>
    <row r="3104" spans="1:58" s="11" customFormat="1" ht="12.75">
      <c r="A3104" s="9"/>
      <c r="B3104" s="33"/>
      <c r="C3104" s="3"/>
      <c r="D3104" s="3"/>
      <c r="E3104" s="3"/>
      <c r="F3104" s="3"/>
      <c r="G3104" s="5"/>
      <c r="H3104" s="5"/>
      <c r="I3104" s="5"/>
      <c r="J3104" s="5"/>
      <c r="K3104" s="5"/>
      <c r="L3104" s="5"/>
      <c r="M3104" s="5"/>
      <c r="N3104" s="5"/>
      <c r="O3104" s="5"/>
      <c r="P3104" s="5"/>
      <c r="Q3104" s="5"/>
      <c r="R3104" s="5"/>
      <c r="S3104" s="5"/>
      <c r="T3104" s="5"/>
      <c r="U3104" s="5"/>
      <c r="V3104" s="5"/>
      <c r="W3104" s="5"/>
      <c r="X3104" s="5"/>
      <c r="Y3104" s="5"/>
      <c r="Z3104" s="5"/>
      <c r="AA3104" s="5"/>
      <c r="AB3104" s="5"/>
      <c r="AC3104" s="5"/>
      <c r="AD3104" s="5"/>
      <c r="AE3104" s="3"/>
      <c r="AF3104" s="3"/>
      <c r="AG3104" s="3"/>
      <c r="AH3104" s="3"/>
      <c r="AI3104" s="3"/>
      <c r="AJ3104" s="3"/>
      <c r="AK3104" s="3"/>
      <c r="AL3104" s="3"/>
      <c r="AM3104" s="3"/>
      <c r="AN3104" s="3"/>
      <c r="AO3104" s="3"/>
      <c r="AP3104" s="3"/>
      <c r="AQ3104" s="3"/>
      <c r="AR3104" s="3"/>
      <c r="AS3104" s="3"/>
      <c r="AT3104" s="3"/>
      <c r="AU3104" s="3"/>
      <c r="AV3104" s="3"/>
      <c r="AW3104" s="3"/>
      <c r="AX3104" s="3"/>
      <c r="AY3104" s="3"/>
      <c r="AZ3104" s="3"/>
      <c r="BA3104" s="3"/>
      <c r="BB3104" s="3"/>
      <c r="BC3104" s="3"/>
      <c r="BD3104" s="3"/>
      <c r="BE3104" s="3"/>
      <c r="BF3104" s="3"/>
    </row>
    <row r="3105" spans="1:58" s="11" customFormat="1" ht="12.75">
      <c r="A3105" s="9"/>
      <c r="B3105" s="33"/>
      <c r="C3105" s="3"/>
      <c r="D3105" s="3"/>
      <c r="E3105" s="3"/>
      <c r="F3105" s="3"/>
      <c r="G3105" s="5"/>
      <c r="H3105" s="5"/>
      <c r="I3105" s="5"/>
      <c r="J3105" s="5"/>
      <c r="K3105" s="5"/>
      <c r="L3105" s="5"/>
      <c r="M3105" s="5"/>
      <c r="N3105" s="5"/>
      <c r="O3105" s="5"/>
      <c r="P3105" s="5"/>
      <c r="Q3105" s="5"/>
      <c r="R3105" s="5"/>
      <c r="S3105" s="5"/>
      <c r="T3105" s="5"/>
      <c r="U3105" s="5"/>
      <c r="V3105" s="5"/>
      <c r="W3105" s="5"/>
      <c r="X3105" s="5"/>
      <c r="Y3105" s="5"/>
      <c r="Z3105" s="5"/>
      <c r="AA3105" s="5"/>
      <c r="AB3105" s="5"/>
      <c r="AC3105" s="5"/>
      <c r="AD3105" s="5"/>
      <c r="AE3105" s="3"/>
      <c r="AF3105" s="3"/>
      <c r="AG3105" s="3"/>
      <c r="AH3105" s="3"/>
      <c r="AI3105" s="3"/>
      <c r="AJ3105" s="3"/>
      <c r="AK3105" s="3"/>
      <c r="AL3105" s="3"/>
      <c r="AM3105" s="3"/>
      <c r="AN3105" s="3"/>
      <c r="AO3105" s="3"/>
      <c r="AP3105" s="3"/>
      <c r="AQ3105" s="3"/>
      <c r="AR3105" s="3"/>
      <c r="AS3105" s="3"/>
      <c r="AT3105" s="3"/>
      <c r="AU3105" s="3"/>
      <c r="AV3105" s="3"/>
      <c r="AW3105" s="3"/>
      <c r="AX3105" s="3"/>
      <c r="AY3105" s="3"/>
      <c r="AZ3105" s="3"/>
      <c r="BA3105" s="3"/>
      <c r="BB3105" s="3"/>
      <c r="BC3105" s="3"/>
      <c r="BD3105" s="3"/>
      <c r="BE3105" s="3"/>
      <c r="BF3105" s="3"/>
    </row>
    <row r="3106" spans="1:58" s="11" customFormat="1" ht="12.75">
      <c r="A3106" s="9"/>
      <c r="B3106" s="33"/>
      <c r="C3106" s="3"/>
      <c r="D3106" s="3"/>
      <c r="E3106" s="3"/>
      <c r="F3106" s="3"/>
      <c r="G3106" s="5"/>
      <c r="H3106" s="5"/>
      <c r="I3106" s="5"/>
      <c r="J3106" s="5"/>
      <c r="K3106" s="5"/>
      <c r="L3106" s="5"/>
      <c r="M3106" s="5"/>
      <c r="N3106" s="5"/>
      <c r="O3106" s="5"/>
      <c r="P3106" s="5"/>
      <c r="Q3106" s="5"/>
      <c r="R3106" s="5"/>
      <c r="S3106" s="5"/>
      <c r="T3106" s="5"/>
      <c r="U3106" s="5"/>
      <c r="V3106" s="5"/>
      <c r="W3106" s="5"/>
      <c r="X3106" s="5"/>
      <c r="Y3106" s="5"/>
      <c r="Z3106" s="5"/>
      <c r="AA3106" s="5"/>
      <c r="AB3106" s="5"/>
      <c r="AC3106" s="5"/>
      <c r="AD3106" s="5"/>
      <c r="AE3106" s="3"/>
      <c r="AF3106" s="3"/>
      <c r="AG3106" s="3"/>
      <c r="AH3106" s="3"/>
      <c r="AI3106" s="3"/>
      <c r="AJ3106" s="3"/>
      <c r="AK3106" s="3"/>
      <c r="AL3106" s="3"/>
      <c r="AM3106" s="3"/>
      <c r="AN3106" s="3"/>
      <c r="AO3106" s="3"/>
      <c r="AP3106" s="3"/>
      <c r="AQ3106" s="3"/>
      <c r="AR3106" s="3"/>
      <c r="AS3106" s="3"/>
      <c r="AT3106" s="3"/>
      <c r="AU3106" s="3"/>
      <c r="AV3106" s="3"/>
      <c r="AW3106" s="3"/>
      <c r="AX3106" s="3"/>
      <c r="AY3106" s="3"/>
      <c r="AZ3106" s="3"/>
      <c r="BA3106" s="3"/>
      <c r="BB3106" s="3"/>
      <c r="BC3106" s="3"/>
      <c r="BD3106" s="3"/>
      <c r="BE3106" s="3"/>
      <c r="BF3106" s="3"/>
    </row>
    <row r="3107" spans="1:58" s="11" customFormat="1" ht="12.75">
      <c r="A3107" s="9"/>
      <c r="B3107" s="33"/>
      <c r="C3107" s="3"/>
      <c r="D3107" s="3"/>
      <c r="E3107" s="3"/>
      <c r="F3107" s="3"/>
      <c r="G3107" s="5"/>
      <c r="H3107" s="5"/>
      <c r="I3107" s="5"/>
      <c r="J3107" s="5"/>
      <c r="K3107" s="5"/>
      <c r="L3107" s="5"/>
      <c r="M3107" s="5"/>
      <c r="N3107" s="5"/>
      <c r="O3107" s="5"/>
      <c r="P3107" s="5"/>
      <c r="Q3107" s="5"/>
      <c r="R3107" s="5"/>
      <c r="S3107" s="5"/>
      <c r="T3107" s="5"/>
      <c r="U3107" s="5"/>
      <c r="V3107" s="5"/>
      <c r="W3107" s="5"/>
      <c r="X3107" s="5"/>
      <c r="Y3107" s="5"/>
      <c r="Z3107" s="5"/>
      <c r="AA3107" s="5"/>
      <c r="AB3107" s="5"/>
      <c r="AC3107" s="5"/>
      <c r="AD3107" s="5"/>
      <c r="AE3107" s="3"/>
      <c r="AF3107" s="3"/>
      <c r="AG3107" s="3"/>
      <c r="AH3107" s="3"/>
      <c r="AI3107" s="3"/>
      <c r="AJ3107" s="3"/>
      <c r="AK3107" s="3"/>
      <c r="AL3107" s="3"/>
      <c r="AM3107" s="3"/>
      <c r="AN3107" s="3"/>
      <c r="AO3107" s="3"/>
      <c r="AP3107" s="3"/>
      <c r="AQ3107" s="3"/>
      <c r="AR3107" s="3"/>
      <c r="AS3107" s="3"/>
      <c r="AT3107" s="3"/>
      <c r="AU3107" s="3"/>
      <c r="AV3107" s="3"/>
      <c r="AW3107" s="3"/>
      <c r="AX3107" s="3"/>
      <c r="AY3107" s="3"/>
      <c r="AZ3107" s="3"/>
      <c r="BA3107" s="3"/>
      <c r="BB3107" s="3"/>
      <c r="BC3107" s="3"/>
      <c r="BD3107" s="3"/>
      <c r="BE3107" s="3"/>
      <c r="BF3107" s="3"/>
    </row>
    <row r="3108" spans="1:58" s="11" customFormat="1" ht="12.75">
      <c r="A3108" s="9"/>
      <c r="B3108" s="33"/>
      <c r="C3108" s="3"/>
      <c r="D3108" s="3"/>
      <c r="E3108" s="3"/>
      <c r="F3108" s="3"/>
      <c r="G3108" s="5"/>
      <c r="H3108" s="5"/>
      <c r="I3108" s="5"/>
      <c r="J3108" s="5"/>
      <c r="K3108" s="5"/>
      <c r="L3108" s="5"/>
      <c r="M3108" s="5"/>
      <c r="N3108" s="5"/>
      <c r="O3108" s="5"/>
      <c r="P3108" s="5"/>
      <c r="Q3108" s="5"/>
      <c r="R3108" s="5"/>
      <c r="S3108" s="5"/>
      <c r="T3108" s="5"/>
      <c r="U3108" s="5"/>
      <c r="V3108" s="5"/>
      <c r="W3108" s="5"/>
      <c r="X3108" s="5"/>
      <c r="Y3108" s="5"/>
      <c r="Z3108" s="5"/>
      <c r="AA3108" s="5"/>
      <c r="AB3108" s="5"/>
      <c r="AC3108" s="5"/>
      <c r="AD3108" s="5"/>
      <c r="AE3108" s="3"/>
      <c r="AF3108" s="3"/>
      <c r="AG3108" s="3"/>
      <c r="AH3108" s="3"/>
      <c r="AI3108" s="3"/>
      <c r="AJ3108" s="3"/>
      <c r="AK3108" s="3"/>
      <c r="AL3108" s="3"/>
      <c r="AM3108" s="3"/>
      <c r="AN3108" s="3"/>
      <c r="AO3108" s="3"/>
      <c r="AP3108" s="3"/>
      <c r="AQ3108" s="3"/>
      <c r="AR3108" s="3"/>
      <c r="AS3108" s="3"/>
      <c r="AT3108" s="3"/>
      <c r="AU3108" s="3"/>
      <c r="AV3108" s="3"/>
      <c r="AW3108" s="3"/>
      <c r="AX3108" s="3"/>
      <c r="AY3108" s="3"/>
      <c r="AZ3108" s="3"/>
      <c r="BA3108" s="3"/>
      <c r="BB3108" s="3"/>
      <c r="BC3108" s="3"/>
      <c r="BD3108" s="3"/>
      <c r="BE3108" s="3"/>
      <c r="BF3108" s="3"/>
    </row>
    <row r="3109" spans="1:58" s="11" customFormat="1" ht="12.75">
      <c r="A3109" s="9"/>
      <c r="B3109" s="33"/>
      <c r="C3109" s="3"/>
      <c r="D3109" s="3"/>
      <c r="E3109" s="3"/>
      <c r="F3109" s="3"/>
      <c r="G3109" s="5"/>
      <c r="H3109" s="5"/>
      <c r="I3109" s="5"/>
      <c r="J3109" s="5"/>
      <c r="K3109" s="5"/>
      <c r="L3109" s="5"/>
      <c r="M3109" s="5"/>
      <c r="N3109" s="5"/>
      <c r="O3109" s="5"/>
      <c r="P3109" s="5"/>
      <c r="Q3109" s="5"/>
      <c r="R3109" s="5"/>
      <c r="S3109" s="5"/>
      <c r="T3109" s="5"/>
      <c r="U3109" s="5"/>
      <c r="V3109" s="5"/>
      <c r="W3109" s="5"/>
      <c r="X3109" s="5"/>
      <c r="Y3109" s="5"/>
      <c r="Z3109" s="5"/>
      <c r="AA3109" s="5"/>
      <c r="AB3109" s="5"/>
      <c r="AC3109" s="5"/>
      <c r="AD3109" s="5"/>
      <c r="AE3109" s="3"/>
      <c r="AF3109" s="3"/>
      <c r="AG3109" s="3"/>
      <c r="AH3109" s="3"/>
      <c r="AI3109" s="3"/>
      <c r="AJ3109" s="3"/>
      <c r="AK3109" s="3"/>
      <c r="AL3109" s="3"/>
      <c r="AM3109" s="3"/>
      <c r="AN3109" s="3"/>
      <c r="AO3109" s="3"/>
      <c r="AP3109" s="3"/>
      <c r="AQ3109" s="3"/>
      <c r="AR3109" s="3"/>
      <c r="AS3109" s="3"/>
      <c r="AT3109" s="3"/>
      <c r="AU3109" s="3"/>
      <c r="AV3109" s="3"/>
      <c r="AW3109" s="3"/>
      <c r="AX3109" s="3"/>
      <c r="AY3109" s="3"/>
      <c r="AZ3109" s="3"/>
      <c r="BA3109" s="3"/>
      <c r="BB3109" s="3"/>
      <c r="BC3109" s="3"/>
      <c r="BD3109" s="3"/>
      <c r="BE3109" s="3"/>
      <c r="BF3109" s="3"/>
    </row>
    <row r="3110" spans="1:58" s="11" customFormat="1" ht="12.75">
      <c r="A3110" s="9"/>
      <c r="B3110" s="33"/>
      <c r="C3110" s="3"/>
      <c r="D3110" s="3"/>
      <c r="E3110" s="3"/>
      <c r="F3110" s="3"/>
      <c r="G3110" s="5"/>
      <c r="H3110" s="5"/>
      <c r="I3110" s="5"/>
      <c r="J3110" s="5"/>
      <c r="K3110" s="5"/>
      <c r="L3110" s="5"/>
      <c r="M3110" s="5"/>
      <c r="N3110" s="5"/>
      <c r="O3110" s="5"/>
      <c r="P3110" s="5"/>
      <c r="Q3110" s="5"/>
      <c r="R3110" s="5"/>
      <c r="S3110" s="5"/>
      <c r="T3110" s="5"/>
      <c r="U3110" s="5"/>
      <c r="V3110" s="5"/>
      <c r="W3110" s="5"/>
      <c r="X3110" s="5"/>
      <c r="Y3110" s="5"/>
      <c r="Z3110" s="5"/>
      <c r="AA3110" s="5"/>
      <c r="AB3110" s="5"/>
      <c r="AC3110" s="5"/>
      <c r="AD3110" s="5"/>
      <c r="AE3110" s="3"/>
      <c r="AF3110" s="3"/>
      <c r="AG3110" s="3"/>
      <c r="AH3110" s="3"/>
      <c r="AI3110" s="3"/>
      <c r="AJ3110" s="3"/>
      <c r="AK3110" s="3"/>
      <c r="AL3110" s="3"/>
      <c r="AM3110" s="3"/>
      <c r="AN3110" s="3"/>
      <c r="AO3110" s="3"/>
      <c r="AP3110" s="3"/>
      <c r="AQ3110" s="3"/>
      <c r="AR3110" s="3"/>
      <c r="AS3110" s="3"/>
      <c r="AT3110" s="3"/>
      <c r="AU3110" s="3"/>
      <c r="AV3110" s="3"/>
      <c r="AW3110" s="3"/>
      <c r="AX3110" s="3"/>
      <c r="AY3110" s="3"/>
      <c r="AZ3110" s="3"/>
      <c r="BA3110" s="3"/>
      <c r="BB3110" s="3"/>
      <c r="BC3110" s="3"/>
      <c r="BD3110" s="3"/>
      <c r="BE3110" s="3"/>
      <c r="BF3110" s="3"/>
    </row>
    <row r="3111" spans="1:58" s="11" customFormat="1" ht="12.75">
      <c r="A3111" s="9"/>
      <c r="B3111" s="33"/>
      <c r="C3111" s="3"/>
      <c r="D3111" s="3"/>
      <c r="E3111" s="3"/>
      <c r="F3111" s="3"/>
      <c r="G3111" s="5"/>
      <c r="H3111" s="5"/>
      <c r="I3111" s="5"/>
      <c r="J3111" s="5"/>
      <c r="K3111" s="5"/>
      <c r="L3111" s="5"/>
      <c r="M3111" s="5"/>
      <c r="N3111" s="5"/>
      <c r="O3111" s="5"/>
      <c r="P3111" s="5"/>
      <c r="Q3111" s="5"/>
      <c r="R3111" s="5"/>
      <c r="S3111" s="5"/>
      <c r="T3111" s="5"/>
      <c r="U3111" s="5"/>
      <c r="V3111" s="5"/>
      <c r="W3111" s="5"/>
      <c r="X3111" s="5"/>
      <c r="Y3111" s="5"/>
      <c r="Z3111" s="5"/>
      <c r="AA3111" s="5"/>
      <c r="AB3111" s="5"/>
      <c r="AC3111" s="5"/>
      <c r="AD3111" s="5"/>
      <c r="AE3111" s="3"/>
      <c r="AF3111" s="3"/>
      <c r="AG3111" s="3"/>
      <c r="AH3111" s="3"/>
      <c r="AI3111" s="3"/>
      <c r="AJ3111" s="3"/>
      <c r="AK3111" s="3"/>
      <c r="AL3111" s="3"/>
      <c r="AM3111" s="3"/>
      <c r="AN3111" s="3"/>
      <c r="AO3111" s="3"/>
      <c r="AP3111" s="3"/>
      <c r="AQ3111" s="3"/>
      <c r="AR3111" s="3"/>
      <c r="AS3111" s="3"/>
      <c r="AT3111" s="3"/>
      <c r="AU3111" s="3"/>
      <c r="AV3111" s="3"/>
      <c r="AW3111" s="3"/>
      <c r="AX3111" s="3"/>
      <c r="AY3111" s="3"/>
      <c r="AZ3111" s="3"/>
      <c r="BA3111" s="3"/>
      <c r="BB3111" s="3"/>
      <c r="BC3111" s="3"/>
      <c r="BD3111" s="3"/>
      <c r="BE3111" s="3"/>
      <c r="BF3111" s="3"/>
    </row>
    <row r="3112" spans="1:58" s="11" customFormat="1" ht="12.75">
      <c r="A3112" s="9"/>
      <c r="B3112" s="33"/>
      <c r="C3112" s="3"/>
      <c r="D3112" s="3"/>
      <c r="E3112" s="3"/>
      <c r="F3112" s="3"/>
      <c r="G3112" s="5"/>
      <c r="H3112" s="5"/>
      <c r="I3112" s="5"/>
      <c r="J3112" s="5"/>
      <c r="K3112" s="5"/>
      <c r="L3112" s="5"/>
      <c r="M3112" s="5"/>
      <c r="N3112" s="5"/>
      <c r="O3112" s="5"/>
      <c r="P3112" s="5"/>
      <c r="Q3112" s="5"/>
      <c r="R3112" s="5"/>
      <c r="S3112" s="5"/>
      <c r="T3112" s="5"/>
      <c r="U3112" s="5"/>
      <c r="V3112" s="5"/>
      <c r="W3112" s="5"/>
      <c r="X3112" s="5"/>
      <c r="Y3112" s="5"/>
      <c r="Z3112" s="5"/>
      <c r="AA3112" s="5"/>
      <c r="AB3112" s="5"/>
      <c r="AC3112" s="5"/>
      <c r="AD3112" s="5"/>
      <c r="AE3112" s="3"/>
      <c r="AF3112" s="3"/>
      <c r="AG3112" s="3"/>
      <c r="AH3112" s="3"/>
      <c r="AI3112" s="3"/>
      <c r="AJ3112" s="3"/>
      <c r="AK3112" s="3"/>
      <c r="AL3112" s="3"/>
      <c r="AM3112" s="3"/>
      <c r="AN3112" s="3"/>
      <c r="AO3112" s="3"/>
      <c r="AP3112" s="3"/>
      <c r="AQ3112" s="3"/>
      <c r="AR3112" s="3"/>
      <c r="AS3112" s="3"/>
      <c r="AT3112" s="3"/>
      <c r="AU3112" s="3"/>
      <c r="AV3112" s="3"/>
      <c r="AW3112" s="3"/>
      <c r="AX3112" s="3"/>
      <c r="AY3112" s="3"/>
      <c r="AZ3112" s="3"/>
      <c r="BA3112" s="3"/>
      <c r="BB3112" s="3"/>
      <c r="BC3112" s="3"/>
      <c r="BD3112" s="3"/>
      <c r="BE3112" s="3"/>
      <c r="BF3112" s="3"/>
    </row>
    <row r="3113" spans="1:58" s="11" customFormat="1" ht="12.75">
      <c r="A3113" s="9"/>
      <c r="B3113" s="33"/>
      <c r="C3113" s="3"/>
      <c r="D3113" s="3"/>
      <c r="E3113" s="3"/>
      <c r="F3113" s="3"/>
      <c r="G3113" s="5"/>
      <c r="H3113" s="5"/>
      <c r="I3113" s="5"/>
      <c r="J3113" s="5"/>
      <c r="K3113" s="5"/>
      <c r="L3113" s="5"/>
      <c r="M3113" s="5"/>
      <c r="N3113" s="5"/>
      <c r="O3113" s="5"/>
      <c r="P3113" s="5"/>
      <c r="Q3113" s="5"/>
      <c r="R3113" s="5"/>
      <c r="S3113" s="5"/>
      <c r="T3113" s="5"/>
      <c r="U3113" s="5"/>
      <c r="V3113" s="5"/>
      <c r="W3113" s="5"/>
      <c r="X3113" s="5"/>
      <c r="Y3113" s="5"/>
      <c r="Z3113" s="5"/>
      <c r="AA3113" s="5"/>
      <c r="AB3113" s="5"/>
      <c r="AC3113" s="5"/>
      <c r="AD3113" s="5"/>
      <c r="AE3113" s="3"/>
      <c r="AF3113" s="3"/>
      <c r="AG3113" s="3"/>
      <c r="AH3113" s="3"/>
      <c r="AI3113" s="3"/>
      <c r="AJ3113" s="3"/>
      <c r="AK3113" s="3"/>
      <c r="AL3113" s="3"/>
      <c r="AM3113" s="3"/>
      <c r="AN3113" s="3"/>
      <c r="AO3113" s="3"/>
      <c r="AP3113" s="3"/>
      <c r="AQ3113" s="3"/>
      <c r="AR3113" s="3"/>
      <c r="AS3113" s="3"/>
      <c r="AT3113" s="3"/>
      <c r="AU3113" s="3"/>
      <c r="AV3113" s="3"/>
      <c r="AW3113" s="3"/>
      <c r="AX3113" s="3"/>
      <c r="AY3113" s="3"/>
      <c r="AZ3113" s="3"/>
      <c r="BA3113" s="3"/>
      <c r="BB3113" s="3"/>
      <c r="BC3113" s="3"/>
      <c r="BD3113" s="3"/>
      <c r="BE3113" s="3"/>
      <c r="BF3113" s="3"/>
    </row>
    <row r="3114" spans="1:58" s="11" customFormat="1" ht="12.75">
      <c r="A3114" s="9"/>
      <c r="B3114" s="33"/>
      <c r="C3114" s="3"/>
      <c r="D3114" s="3"/>
      <c r="E3114" s="3"/>
      <c r="F3114" s="3"/>
      <c r="G3114" s="5"/>
      <c r="H3114" s="5"/>
      <c r="I3114" s="5"/>
      <c r="J3114" s="5"/>
      <c r="K3114" s="5"/>
      <c r="L3114" s="5"/>
      <c r="M3114" s="5"/>
      <c r="N3114" s="5"/>
      <c r="O3114" s="5"/>
      <c r="P3114" s="5"/>
      <c r="Q3114" s="5"/>
      <c r="R3114" s="5"/>
      <c r="S3114" s="5"/>
      <c r="T3114" s="5"/>
      <c r="U3114" s="5"/>
      <c r="V3114" s="5"/>
      <c r="W3114" s="5"/>
      <c r="X3114" s="5"/>
      <c r="Y3114" s="5"/>
      <c r="Z3114" s="5"/>
      <c r="AA3114" s="5"/>
      <c r="AB3114" s="5"/>
      <c r="AC3114" s="5"/>
      <c r="AD3114" s="5"/>
      <c r="AE3114" s="3"/>
      <c r="AF3114" s="3"/>
      <c r="AG3114" s="3"/>
      <c r="AH3114" s="3"/>
      <c r="AI3114" s="3"/>
      <c r="AJ3114" s="3"/>
      <c r="AK3114" s="3"/>
      <c r="AL3114" s="3"/>
      <c r="AM3114" s="3"/>
      <c r="AN3114" s="3"/>
      <c r="AO3114" s="3"/>
      <c r="AP3114" s="3"/>
      <c r="AQ3114" s="3"/>
      <c r="AR3114" s="3"/>
      <c r="AS3114" s="3"/>
      <c r="AT3114" s="3"/>
      <c r="AU3114" s="3"/>
      <c r="AV3114" s="3"/>
      <c r="AW3114" s="3"/>
      <c r="AX3114" s="3"/>
      <c r="AY3114" s="3"/>
      <c r="AZ3114" s="3"/>
      <c r="BA3114" s="3"/>
      <c r="BB3114" s="3"/>
      <c r="BC3114" s="3"/>
      <c r="BD3114" s="3"/>
      <c r="BE3114" s="3"/>
      <c r="BF3114" s="3"/>
    </row>
    <row r="3115" spans="1:58" s="11" customFormat="1" ht="12.75">
      <c r="A3115" s="9"/>
      <c r="B3115" s="33"/>
      <c r="C3115" s="3"/>
      <c r="D3115" s="3"/>
      <c r="E3115" s="3"/>
      <c r="F3115" s="3"/>
      <c r="G3115" s="5"/>
      <c r="H3115" s="5"/>
      <c r="I3115" s="5"/>
      <c r="J3115" s="5"/>
      <c r="K3115" s="5"/>
      <c r="L3115" s="5"/>
      <c r="M3115" s="5"/>
      <c r="N3115" s="5"/>
      <c r="O3115" s="5"/>
      <c r="P3115" s="5"/>
      <c r="Q3115" s="5"/>
      <c r="R3115" s="5"/>
      <c r="S3115" s="5"/>
      <c r="T3115" s="5"/>
      <c r="U3115" s="5"/>
      <c r="V3115" s="5"/>
      <c r="W3115" s="5"/>
      <c r="X3115" s="5"/>
      <c r="Y3115" s="5"/>
      <c r="Z3115" s="5"/>
      <c r="AA3115" s="5"/>
      <c r="AB3115" s="5"/>
      <c r="AC3115" s="5"/>
      <c r="AD3115" s="5"/>
      <c r="AE3115" s="3"/>
      <c r="AF3115" s="3"/>
      <c r="AG3115" s="3"/>
      <c r="AH3115" s="3"/>
      <c r="AI3115" s="3"/>
      <c r="AJ3115" s="3"/>
      <c r="AK3115" s="3"/>
      <c r="AL3115" s="3"/>
      <c r="AM3115" s="3"/>
      <c r="AN3115" s="3"/>
      <c r="AO3115" s="3"/>
      <c r="AP3115" s="3"/>
      <c r="AQ3115" s="3"/>
      <c r="AR3115" s="3"/>
      <c r="AS3115" s="3"/>
      <c r="AT3115" s="3"/>
      <c r="AU3115" s="3"/>
      <c r="AV3115" s="3"/>
      <c r="AW3115" s="3"/>
      <c r="AX3115" s="3"/>
      <c r="AY3115" s="3"/>
      <c r="AZ3115" s="3"/>
      <c r="BA3115" s="3"/>
      <c r="BB3115" s="3"/>
      <c r="BC3115" s="3"/>
      <c r="BD3115" s="3"/>
      <c r="BE3115" s="3"/>
      <c r="BF3115" s="3"/>
    </row>
    <row r="3116" spans="1:58" s="11" customFormat="1" ht="12.75">
      <c r="A3116" s="9"/>
      <c r="B3116" s="33"/>
      <c r="C3116" s="3"/>
      <c r="D3116" s="3"/>
      <c r="E3116" s="3"/>
      <c r="F3116" s="3"/>
      <c r="G3116" s="5"/>
      <c r="H3116" s="5"/>
      <c r="I3116" s="5"/>
      <c r="J3116" s="5"/>
      <c r="K3116" s="5"/>
      <c r="L3116" s="5"/>
      <c r="M3116" s="5"/>
      <c r="N3116" s="5"/>
      <c r="O3116" s="5"/>
      <c r="P3116" s="5"/>
      <c r="Q3116" s="5"/>
      <c r="R3116" s="5"/>
      <c r="S3116" s="5"/>
      <c r="T3116" s="5"/>
      <c r="U3116" s="5"/>
      <c r="V3116" s="5"/>
      <c r="W3116" s="5"/>
      <c r="X3116" s="5"/>
      <c r="Y3116" s="5"/>
      <c r="Z3116" s="5"/>
      <c r="AA3116" s="5"/>
      <c r="AB3116" s="5"/>
      <c r="AC3116" s="5"/>
      <c r="AD3116" s="5"/>
      <c r="AE3116" s="3"/>
      <c r="AF3116" s="3"/>
      <c r="AG3116" s="3"/>
      <c r="AH3116" s="3"/>
      <c r="AI3116" s="3"/>
      <c r="AJ3116" s="3"/>
      <c r="AK3116" s="3"/>
      <c r="AL3116" s="3"/>
      <c r="AM3116" s="3"/>
      <c r="AN3116" s="3"/>
      <c r="AO3116" s="3"/>
      <c r="AP3116" s="3"/>
      <c r="AQ3116" s="3"/>
      <c r="AR3116" s="3"/>
      <c r="AS3116" s="3"/>
      <c r="AT3116" s="3"/>
      <c r="AU3116" s="3"/>
      <c r="AV3116" s="3"/>
      <c r="AW3116" s="3"/>
      <c r="AX3116" s="3"/>
      <c r="AY3116" s="3"/>
      <c r="AZ3116" s="3"/>
      <c r="BA3116" s="3"/>
      <c r="BB3116" s="3"/>
      <c r="BC3116" s="3"/>
      <c r="BD3116" s="3"/>
      <c r="BE3116" s="3"/>
      <c r="BF3116" s="3"/>
    </row>
    <row r="3117" spans="1:58" s="11" customFormat="1" ht="12.75">
      <c r="A3117" s="9"/>
      <c r="B3117" s="33"/>
      <c r="C3117" s="3"/>
      <c r="D3117" s="3"/>
      <c r="E3117" s="3"/>
      <c r="F3117" s="3"/>
      <c r="G3117" s="5"/>
      <c r="H3117" s="5"/>
      <c r="I3117" s="5"/>
      <c r="J3117" s="5"/>
      <c r="K3117" s="5"/>
      <c r="L3117" s="5"/>
      <c r="M3117" s="5"/>
      <c r="N3117" s="5"/>
      <c r="O3117" s="5"/>
      <c r="P3117" s="5"/>
      <c r="Q3117" s="5"/>
      <c r="R3117" s="5"/>
      <c r="S3117" s="5"/>
      <c r="T3117" s="5"/>
      <c r="U3117" s="5"/>
      <c r="V3117" s="5"/>
      <c r="W3117" s="5"/>
      <c r="X3117" s="5"/>
      <c r="Y3117" s="5"/>
      <c r="Z3117" s="5"/>
      <c r="AA3117" s="5"/>
      <c r="AB3117" s="5"/>
      <c r="AC3117" s="5"/>
      <c r="AD3117" s="5"/>
      <c r="AE3117" s="3"/>
      <c r="AF3117" s="3"/>
      <c r="AG3117" s="3"/>
      <c r="AH3117" s="3"/>
      <c r="AI3117" s="3"/>
      <c r="AJ3117" s="3"/>
      <c r="AK3117" s="3"/>
      <c r="AL3117" s="3"/>
      <c r="AM3117" s="3"/>
      <c r="AN3117" s="3"/>
      <c r="AO3117" s="3"/>
      <c r="AP3117" s="3"/>
      <c r="AQ3117" s="3"/>
      <c r="AR3117" s="3"/>
      <c r="AS3117" s="3"/>
      <c r="AT3117" s="3"/>
      <c r="AU3117" s="3"/>
      <c r="AV3117" s="3"/>
      <c r="AW3117" s="3"/>
      <c r="AX3117" s="3"/>
      <c r="AY3117" s="3"/>
      <c r="AZ3117" s="3"/>
      <c r="BA3117" s="3"/>
      <c r="BB3117" s="3"/>
      <c r="BC3117" s="3"/>
      <c r="BD3117" s="3"/>
      <c r="BE3117" s="3"/>
      <c r="BF3117" s="3"/>
    </row>
    <row r="3118" spans="1:58" s="11" customFormat="1" ht="12.75">
      <c r="A3118" s="9"/>
      <c r="B3118" s="33"/>
      <c r="C3118" s="3"/>
      <c r="D3118" s="3"/>
      <c r="E3118" s="3"/>
      <c r="F3118" s="3"/>
      <c r="G3118" s="5"/>
      <c r="H3118" s="5"/>
      <c r="I3118" s="5"/>
      <c r="J3118" s="5"/>
      <c r="K3118" s="5"/>
      <c r="L3118" s="5"/>
      <c r="M3118" s="5"/>
      <c r="N3118" s="5"/>
      <c r="O3118" s="5"/>
      <c r="P3118" s="5"/>
      <c r="Q3118" s="5"/>
      <c r="R3118" s="5"/>
      <c r="S3118" s="5"/>
      <c r="T3118" s="5"/>
      <c r="U3118" s="5"/>
      <c r="V3118" s="5"/>
      <c r="W3118" s="5"/>
      <c r="X3118" s="5"/>
      <c r="Y3118" s="5"/>
      <c r="Z3118" s="5"/>
      <c r="AA3118" s="5"/>
      <c r="AB3118" s="5"/>
      <c r="AC3118" s="5"/>
      <c r="AD3118" s="5"/>
      <c r="AE3118" s="3"/>
      <c r="AF3118" s="3"/>
      <c r="AG3118" s="3"/>
      <c r="AH3118" s="3"/>
      <c r="AI3118" s="3"/>
      <c r="AJ3118" s="3"/>
      <c r="AK3118" s="3"/>
      <c r="AL3118" s="3"/>
      <c r="AM3118" s="3"/>
      <c r="AN3118" s="3"/>
      <c r="AO3118" s="3"/>
      <c r="AP3118" s="3"/>
      <c r="AQ3118" s="3"/>
      <c r="AR3118" s="3"/>
      <c r="AS3118" s="3"/>
      <c r="AT3118" s="3"/>
      <c r="AU3118" s="3"/>
      <c r="AV3118" s="3"/>
      <c r="AW3118" s="3"/>
      <c r="AX3118" s="3"/>
      <c r="AY3118" s="3"/>
      <c r="AZ3118" s="3"/>
      <c r="BA3118" s="3"/>
      <c r="BB3118" s="3"/>
      <c r="BC3118" s="3"/>
      <c r="BD3118" s="3"/>
      <c r="BE3118" s="3"/>
      <c r="BF3118" s="3"/>
    </row>
    <row r="3119" spans="1:58" s="11" customFormat="1" ht="12.75">
      <c r="A3119" s="9"/>
      <c r="B3119" s="33"/>
      <c r="C3119" s="3"/>
      <c r="D3119" s="3"/>
      <c r="E3119" s="3"/>
      <c r="F3119" s="3"/>
      <c r="G3119" s="5"/>
      <c r="H3119" s="5"/>
      <c r="I3119" s="5"/>
      <c r="J3119" s="5"/>
      <c r="K3119" s="5"/>
      <c r="L3119" s="5"/>
      <c r="M3119" s="5"/>
      <c r="N3119" s="5"/>
      <c r="O3119" s="5"/>
      <c r="P3119" s="5"/>
      <c r="Q3119" s="5"/>
      <c r="R3119" s="5"/>
      <c r="S3119" s="5"/>
      <c r="T3119" s="5"/>
      <c r="U3119" s="5"/>
      <c r="V3119" s="5"/>
      <c r="W3119" s="5"/>
      <c r="X3119" s="5"/>
      <c r="Y3119" s="5"/>
      <c r="Z3119" s="5"/>
      <c r="AA3119" s="5"/>
      <c r="AB3119" s="5"/>
      <c r="AC3119" s="5"/>
      <c r="AD3119" s="5"/>
      <c r="AE3119" s="3"/>
      <c r="AF3119" s="3"/>
      <c r="AG3119" s="3"/>
      <c r="AH3119" s="3"/>
      <c r="AI3119" s="3"/>
      <c r="AJ3119" s="3"/>
      <c r="AK3119" s="3"/>
      <c r="AL3119" s="3"/>
      <c r="AM3119" s="3"/>
      <c r="AN3119" s="3"/>
      <c r="AO3119" s="3"/>
      <c r="AP3119" s="3"/>
      <c r="AQ3119" s="3"/>
      <c r="AR3119" s="3"/>
      <c r="AS3119" s="3"/>
      <c r="AT3119" s="3"/>
      <c r="AU3119" s="3"/>
      <c r="AV3119" s="3"/>
      <c r="AW3119" s="3"/>
      <c r="AX3119" s="3"/>
      <c r="AY3119" s="3"/>
      <c r="AZ3119" s="3"/>
      <c r="BA3119" s="3"/>
      <c r="BB3119" s="3"/>
      <c r="BC3119" s="3"/>
      <c r="BD3119" s="3"/>
      <c r="BE3119" s="3"/>
      <c r="BF3119" s="3"/>
    </row>
    <row r="3120" spans="1:58" s="11" customFormat="1" ht="12.75">
      <c r="A3120" s="9"/>
      <c r="B3120" s="33"/>
      <c r="C3120" s="3"/>
      <c r="D3120" s="3"/>
      <c r="E3120" s="3"/>
      <c r="F3120" s="3"/>
      <c r="G3120" s="5"/>
      <c r="H3120" s="5"/>
      <c r="I3120" s="5"/>
      <c r="J3120" s="5"/>
      <c r="K3120" s="5"/>
      <c r="L3120" s="5"/>
      <c r="M3120" s="5"/>
      <c r="N3120" s="5"/>
      <c r="O3120" s="5"/>
      <c r="P3120" s="5"/>
      <c r="Q3120" s="5"/>
      <c r="R3120" s="5"/>
      <c r="S3120" s="5"/>
      <c r="T3120" s="5"/>
      <c r="U3120" s="5"/>
      <c r="V3120" s="5"/>
      <c r="W3120" s="5"/>
      <c r="X3120" s="5"/>
      <c r="Y3120" s="5"/>
      <c r="Z3120" s="5"/>
      <c r="AA3120" s="5"/>
      <c r="AB3120" s="5"/>
      <c r="AC3120" s="5"/>
      <c r="AD3120" s="5"/>
      <c r="AE3120" s="3"/>
      <c r="AF3120" s="3"/>
      <c r="AG3120" s="3"/>
      <c r="AH3120" s="3"/>
      <c r="AI3120" s="3"/>
      <c r="AJ3120" s="3"/>
      <c r="AK3120" s="3"/>
      <c r="AL3120" s="3"/>
      <c r="AM3120" s="3"/>
      <c r="AN3120" s="3"/>
      <c r="AO3120" s="3"/>
      <c r="AP3120" s="3"/>
      <c r="AQ3120" s="3"/>
      <c r="AR3120" s="3"/>
      <c r="AS3120" s="3"/>
      <c r="AT3120" s="3"/>
      <c r="AU3120" s="3"/>
      <c r="AV3120" s="3"/>
      <c r="AW3120" s="3"/>
      <c r="AX3120" s="3"/>
      <c r="AY3120" s="3"/>
      <c r="AZ3120" s="3"/>
      <c r="BA3120" s="3"/>
      <c r="BB3120" s="3"/>
      <c r="BC3120" s="3"/>
      <c r="BD3120" s="3"/>
      <c r="BE3120" s="3"/>
      <c r="BF3120" s="3"/>
    </row>
    <row r="3121" spans="1:58" s="11" customFormat="1" ht="12.75">
      <c r="A3121" s="9"/>
      <c r="B3121" s="33"/>
      <c r="C3121" s="3"/>
      <c r="D3121" s="3"/>
      <c r="E3121" s="3"/>
      <c r="F3121" s="3"/>
      <c r="G3121" s="5"/>
      <c r="H3121" s="5"/>
      <c r="I3121" s="5"/>
      <c r="J3121" s="5"/>
      <c r="K3121" s="5"/>
      <c r="L3121" s="5"/>
      <c r="M3121" s="5"/>
      <c r="N3121" s="5"/>
      <c r="O3121" s="5"/>
      <c r="P3121" s="5"/>
      <c r="Q3121" s="5"/>
      <c r="R3121" s="5"/>
      <c r="S3121" s="5"/>
      <c r="T3121" s="5"/>
      <c r="U3121" s="5"/>
      <c r="V3121" s="5"/>
      <c r="W3121" s="5"/>
      <c r="X3121" s="5"/>
      <c r="Y3121" s="5"/>
      <c r="Z3121" s="5"/>
      <c r="AA3121" s="5"/>
      <c r="AB3121" s="5"/>
      <c r="AC3121" s="5"/>
      <c r="AD3121" s="5"/>
      <c r="AE3121" s="3"/>
      <c r="AF3121" s="3"/>
      <c r="AG3121" s="3"/>
      <c r="AH3121" s="3"/>
      <c r="AI3121" s="3"/>
      <c r="AJ3121" s="3"/>
      <c r="AK3121" s="3"/>
      <c r="AL3121" s="3"/>
      <c r="AM3121" s="3"/>
      <c r="AN3121" s="3"/>
      <c r="AO3121" s="3"/>
      <c r="AP3121" s="3"/>
      <c r="AQ3121" s="3"/>
      <c r="AR3121" s="3"/>
      <c r="AS3121" s="3"/>
      <c r="AT3121" s="3"/>
      <c r="AU3121" s="3"/>
      <c r="AV3121" s="3"/>
      <c r="AW3121" s="3"/>
      <c r="AX3121" s="3"/>
      <c r="AY3121" s="3"/>
      <c r="AZ3121" s="3"/>
      <c r="BA3121" s="3"/>
      <c r="BB3121" s="3"/>
      <c r="BC3121" s="3"/>
      <c r="BD3121" s="3"/>
      <c r="BE3121" s="3"/>
      <c r="BF3121" s="3"/>
    </row>
    <row r="3122" spans="1:58" s="11" customFormat="1" ht="12.75">
      <c r="A3122" s="9"/>
      <c r="B3122" s="33"/>
      <c r="C3122" s="3"/>
      <c r="D3122" s="3"/>
      <c r="E3122" s="3"/>
      <c r="F3122" s="3"/>
      <c r="G3122" s="5"/>
      <c r="H3122" s="5"/>
      <c r="I3122" s="5"/>
      <c r="J3122" s="5"/>
      <c r="K3122" s="5"/>
      <c r="L3122" s="5"/>
      <c r="M3122" s="5"/>
      <c r="N3122" s="5"/>
      <c r="O3122" s="5"/>
      <c r="P3122" s="5"/>
      <c r="Q3122" s="5"/>
      <c r="R3122" s="5"/>
      <c r="S3122" s="5"/>
      <c r="T3122" s="5"/>
      <c r="U3122" s="5"/>
      <c r="V3122" s="5"/>
      <c r="W3122" s="5"/>
      <c r="X3122" s="5"/>
      <c r="Y3122" s="5"/>
      <c r="Z3122" s="5"/>
      <c r="AA3122" s="5"/>
      <c r="AB3122" s="5"/>
      <c r="AC3122" s="5"/>
      <c r="AD3122" s="5"/>
      <c r="AE3122" s="3"/>
      <c r="AF3122" s="3"/>
      <c r="AG3122" s="3"/>
      <c r="AH3122" s="3"/>
      <c r="AI3122" s="3"/>
      <c r="AJ3122" s="3"/>
      <c r="AK3122" s="3"/>
      <c r="AL3122" s="3"/>
      <c r="AM3122" s="3"/>
      <c r="AN3122" s="3"/>
      <c r="AO3122" s="3"/>
      <c r="AP3122" s="3"/>
      <c r="AQ3122" s="3"/>
      <c r="AR3122" s="3"/>
      <c r="AS3122" s="3"/>
      <c r="AT3122" s="3"/>
      <c r="AU3122" s="3"/>
      <c r="AV3122" s="3"/>
      <c r="AW3122" s="3"/>
      <c r="AX3122" s="3"/>
      <c r="AY3122" s="3"/>
      <c r="AZ3122" s="3"/>
      <c r="BA3122" s="3"/>
      <c r="BB3122" s="3"/>
      <c r="BC3122" s="3"/>
      <c r="BD3122" s="3"/>
      <c r="BE3122" s="3"/>
      <c r="BF3122" s="3"/>
    </row>
    <row r="3123" spans="1:58" s="11" customFormat="1" ht="12.75">
      <c r="A3123" s="9"/>
      <c r="B3123" s="33"/>
      <c r="C3123" s="3"/>
      <c r="D3123" s="3"/>
      <c r="E3123" s="3"/>
      <c r="F3123" s="3"/>
      <c r="G3123" s="5"/>
      <c r="H3123" s="5"/>
      <c r="I3123" s="5"/>
      <c r="J3123" s="5"/>
      <c r="K3123" s="5"/>
      <c r="L3123" s="5"/>
      <c r="M3123" s="5"/>
      <c r="N3123" s="5"/>
      <c r="O3123" s="5"/>
      <c r="P3123" s="5"/>
      <c r="Q3123" s="5"/>
      <c r="R3123" s="5"/>
      <c r="S3123" s="5"/>
      <c r="T3123" s="5"/>
      <c r="U3123" s="5"/>
      <c r="V3123" s="5"/>
      <c r="W3123" s="5"/>
      <c r="X3123" s="5"/>
      <c r="Y3123" s="5"/>
      <c r="Z3123" s="5"/>
      <c r="AA3123" s="5"/>
      <c r="AB3123" s="5"/>
      <c r="AC3123" s="5"/>
      <c r="AD3123" s="5"/>
      <c r="AE3123" s="3"/>
      <c r="AF3123" s="3"/>
      <c r="AG3123" s="3"/>
      <c r="AH3123" s="3"/>
      <c r="AI3123" s="3"/>
      <c r="AJ3123" s="3"/>
      <c r="AK3123" s="3"/>
      <c r="AL3123" s="3"/>
      <c r="AM3123" s="3"/>
      <c r="AN3123" s="3"/>
      <c r="AO3123" s="3"/>
      <c r="AP3123" s="3"/>
      <c r="AQ3123" s="3"/>
      <c r="AR3123" s="3"/>
      <c r="AS3123" s="3"/>
      <c r="AT3123" s="3"/>
      <c r="AU3123" s="3"/>
      <c r="AV3123" s="3"/>
      <c r="AW3123" s="3"/>
      <c r="AX3123" s="3"/>
      <c r="AY3123" s="3"/>
      <c r="AZ3123" s="3"/>
      <c r="BA3123" s="3"/>
      <c r="BB3123" s="3"/>
      <c r="BC3123" s="3"/>
      <c r="BD3123" s="3"/>
      <c r="BE3123" s="3"/>
      <c r="BF3123" s="3"/>
    </row>
    <row r="3124" spans="1:58" s="11" customFormat="1" ht="12.75">
      <c r="A3124" s="9"/>
      <c r="B3124" s="33"/>
      <c r="C3124" s="3"/>
      <c r="D3124" s="3"/>
      <c r="E3124" s="3"/>
      <c r="F3124" s="3"/>
      <c r="G3124" s="5"/>
      <c r="H3124" s="5"/>
      <c r="I3124" s="5"/>
      <c r="J3124" s="5"/>
      <c r="K3124" s="5"/>
      <c r="L3124" s="5"/>
      <c r="M3124" s="5"/>
      <c r="N3124" s="5"/>
      <c r="O3124" s="5"/>
      <c r="P3124" s="5"/>
      <c r="Q3124" s="5"/>
      <c r="R3124" s="5"/>
      <c r="S3124" s="5"/>
      <c r="T3124" s="5"/>
      <c r="U3124" s="5"/>
      <c r="V3124" s="5"/>
      <c r="W3124" s="5"/>
      <c r="X3124" s="5"/>
      <c r="Y3124" s="5"/>
      <c r="Z3124" s="5"/>
      <c r="AA3124" s="5"/>
      <c r="AB3124" s="5"/>
      <c r="AC3124" s="5"/>
      <c r="AD3124" s="5"/>
      <c r="AE3124" s="3"/>
      <c r="AF3124" s="3"/>
      <c r="AG3124" s="3"/>
      <c r="AH3124" s="3"/>
      <c r="AI3124" s="3"/>
      <c r="AJ3124" s="3"/>
      <c r="AK3124" s="3"/>
      <c r="AL3124" s="3"/>
      <c r="AM3124" s="3"/>
      <c r="AN3124" s="3"/>
      <c r="AO3124" s="3"/>
      <c r="AP3124" s="3"/>
      <c r="AQ3124" s="3"/>
      <c r="AR3124" s="3"/>
      <c r="AS3124" s="3"/>
      <c r="AT3124" s="3"/>
      <c r="AU3124" s="3"/>
      <c r="AV3124" s="3"/>
      <c r="AW3124" s="3"/>
      <c r="AX3124" s="3"/>
      <c r="AY3124" s="3"/>
      <c r="AZ3124" s="3"/>
      <c r="BA3124" s="3"/>
      <c r="BB3124" s="3"/>
      <c r="BC3124" s="3"/>
      <c r="BD3124" s="3"/>
      <c r="BE3124" s="3"/>
      <c r="BF3124" s="3"/>
    </row>
    <row r="3125" spans="1:58" s="11" customFormat="1" ht="12.75">
      <c r="A3125" s="9"/>
      <c r="B3125" s="33"/>
      <c r="C3125" s="3"/>
      <c r="D3125" s="3"/>
      <c r="E3125" s="3"/>
      <c r="F3125" s="3"/>
      <c r="G3125" s="5"/>
      <c r="H3125" s="5"/>
      <c r="I3125" s="5"/>
      <c r="J3125" s="5"/>
      <c r="K3125" s="5"/>
      <c r="L3125" s="5"/>
      <c r="M3125" s="5"/>
      <c r="N3125" s="5"/>
      <c r="O3125" s="5"/>
      <c r="P3125" s="5"/>
      <c r="Q3125" s="5"/>
      <c r="R3125" s="5"/>
      <c r="S3125" s="5"/>
      <c r="T3125" s="5"/>
      <c r="U3125" s="5"/>
      <c r="V3125" s="5"/>
      <c r="W3125" s="5"/>
      <c r="X3125" s="5"/>
      <c r="Y3125" s="5"/>
      <c r="Z3125" s="5"/>
      <c r="AA3125" s="5"/>
      <c r="AB3125" s="5"/>
      <c r="AC3125" s="5"/>
      <c r="AD3125" s="5"/>
      <c r="AE3125" s="3"/>
      <c r="AF3125" s="3"/>
      <c r="AG3125" s="3"/>
      <c r="AH3125" s="3"/>
      <c r="AI3125" s="3"/>
      <c r="AJ3125" s="3"/>
      <c r="AK3125" s="3"/>
      <c r="AL3125" s="3"/>
      <c r="AM3125" s="3"/>
      <c r="AN3125" s="3"/>
      <c r="AO3125" s="3"/>
      <c r="AP3125" s="3"/>
      <c r="AQ3125" s="3"/>
      <c r="AR3125" s="3"/>
      <c r="AS3125" s="3"/>
      <c r="AT3125" s="3"/>
      <c r="AU3125" s="3"/>
      <c r="AV3125" s="3"/>
      <c r="AW3125" s="3"/>
      <c r="AX3125" s="3"/>
      <c r="AY3125" s="3"/>
      <c r="AZ3125" s="3"/>
      <c r="BA3125" s="3"/>
      <c r="BB3125" s="3"/>
      <c r="BC3125" s="3"/>
      <c r="BD3125" s="3"/>
      <c r="BE3125" s="3"/>
      <c r="BF3125" s="3"/>
    </row>
    <row r="3126" spans="1:58" s="11" customFormat="1" ht="12.75">
      <c r="A3126" s="9"/>
      <c r="B3126" s="33"/>
      <c r="C3126" s="3"/>
      <c r="D3126" s="3"/>
      <c r="E3126" s="3"/>
      <c r="F3126" s="3"/>
      <c r="G3126" s="5"/>
      <c r="H3126" s="5"/>
      <c r="I3126" s="5"/>
      <c r="J3126" s="5"/>
      <c r="K3126" s="5"/>
      <c r="L3126" s="5"/>
      <c r="M3126" s="5"/>
      <c r="N3126" s="5"/>
      <c r="O3126" s="5"/>
      <c r="P3126" s="5"/>
      <c r="Q3126" s="5"/>
      <c r="R3126" s="5"/>
      <c r="S3126" s="5"/>
      <c r="T3126" s="5"/>
      <c r="U3126" s="5"/>
      <c r="V3126" s="5"/>
      <c r="W3126" s="5"/>
      <c r="X3126" s="5"/>
      <c r="Y3126" s="5"/>
      <c r="Z3126" s="5"/>
      <c r="AA3126" s="5"/>
      <c r="AB3126" s="5"/>
      <c r="AC3126" s="5"/>
      <c r="AD3126" s="5"/>
      <c r="AE3126" s="3"/>
      <c r="AF3126" s="3"/>
      <c r="AG3126" s="3"/>
      <c r="AH3126" s="3"/>
      <c r="AI3126" s="3"/>
      <c r="AJ3126" s="3"/>
      <c r="AK3126" s="3"/>
      <c r="AL3126" s="3"/>
      <c r="AM3126" s="3"/>
      <c r="AN3126" s="3"/>
      <c r="AO3126" s="3"/>
      <c r="AP3126" s="3"/>
      <c r="AQ3126" s="3"/>
      <c r="AR3126" s="3"/>
      <c r="AS3126" s="3"/>
      <c r="AT3126" s="3"/>
      <c r="AU3126" s="3"/>
      <c r="AV3126" s="3"/>
      <c r="AW3126" s="3"/>
      <c r="AX3126" s="3"/>
      <c r="AY3126" s="3"/>
      <c r="AZ3126" s="3"/>
      <c r="BA3126" s="3"/>
      <c r="BB3126" s="3"/>
      <c r="BC3126" s="3"/>
      <c r="BD3126" s="3"/>
      <c r="BE3126" s="3"/>
      <c r="BF3126" s="3"/>
    </row>
    <row r="3127" spans="1:58" s="11" customFormat="1" ht="12.75">
      <c r="A3127" s="9"/>
      <c r="B3127" s="33"/>
      <c r="C3127" s="3"/>
      <c r="D3127" s="3"/>
      <c r="E3127" s="3"/>
      <c r="F3127" s="3"/>
      <c r="G3127" s="5"/>
      <c r="H3127" s="5"/>
      <c r="I3127" s="5"/>
      <c r="J3127" s="5"/>
      <c r="K3127" s="5"/>
      <c r="L3127" s="5"/>
      <c r="M3127" s="5"/>
      <c r="N3127" s="5"/>
      <c r="O3127" s="5"/>
      <c r="P3127" s="5"/>
      <c r="Q3127" s="5"/>
      <c r="R3127" s="5"/>
      <c r="S3127" s="5"/>
      <c r="T3127" s="5"/>
      <c r="U3127" s="5"/>
      <c r="V3127" s="5"/>
      <c r="W3127" s="5"/>
      <c r="X3127" s="5"/>
      <c r="Y3127" s="5"/>
      <c r="Z3127" s="5"/>
      <c r="AA3127" s="5"/>
      <c r="AB3127" s="5"/>
      <c r="AC3127" s="5"/>
      <c r="AD3127" s="5"/>
      <c r="AE3127" s="3"/>
      <c r="AF3127" s="3"/>
      <c r="AG3127" s="3"/>
      <c r="AH3127" s="3"/>
      <c r="AI3127" s="3"/>
      <c r="AJ3127" s="3"/>
      <c r="AK3127" s="3"/>
      <c r="AL3127" s="3"/>
      <c r="AM3127" s="3"/>
      <c r="AN3127" s="3"/>
      <c r="AO3127" s="3"/>
      <c r="AP3127" s="3"/>
      <c r="AQ3127" s="3"/>
      <c r="AR3127" s="3"/>
      <c r="AS3127" s="3"/>
      <c r="AT3127" s="3"/>
      <c r="AU3127" s="3"/>
      <c r="AV3127" s="3"/>
      <c r="AW3127" s="3"/>
      <c r="AX3127" s="3"/>
      <c r="AY3127" s="3"/>
      <c r="AZ3127" s="3"/>
      <c r="BA3127" s="3"/>
      <c r="BB3127" s="3"/>
      <c r="BC3127" s="3"/>
      <c r="BD3127" s="3"/>
      <c r="BE3127" s="3"/>
      <c r="BF3127" s="3"/>
    </row>
    <row r="3128" spans="1:58" s="11" customFormat="1" ht="12.75">
      <c r="A3128" s="9"/>
      <c r="B3128" s="33"/>
      <c r="C3128" s="3"/>
      <c r="D3128" s="3"/>
      <c r="E3128" s="3"/>
      <c r="F3128" s="3"/>
      <c r="G3128" s="5"/>
      <c r="H3128" s="5"/>
      <c r="I3128" s="5"/>
      <c r="J3128" s="5"/>
      <c r="K3128" s="5"/>
      <c r="L3128" s="5"/>
      <c r="M3128" s="5"/>
      <c r="N3128" s="5"/>
      <c r="O3128" s="5"/>
      <c r="P3128" s="5"/>
      <c r="Q3128" s="5"/>
      <c r="R3128" s="5"/>
      <c r="S3128" s="5"/>
      <c r="T3128" s="5"/>
      <c r="U3128" s="5"/>
      <c r="V3128" s="5"/>
      <c r="W3128" s="5"/>
      <c r="X3128" s="5"/>
      <c r="Y3128" s="5"/>
      <c r="Z3128" s="5"/>
      <c r="AA3128" s="5"/>
      <c r="AB3128" s="5"/>
      <c r="AC3128" s="5"/>
      <c r="AD3128" s="5"/>
      <c r="AE3128" s="3"/>
      <c r="AF3128" s="3"/>
      <c r="AG3128" s="3"/>
      <c r="AH3128" s="3"/>
      <c r="AI3128" s="3"/>
      <c r="AJ3128" s="3"/>
      <c r="AK3128" s="3"/>
      <c r="AL3128" s="3"/>
      <c r="AM3128" s="3"/>
      <c r="AN3128" s="3"/>
      <c r="AO3128" s="3"/>
      <c r="AP3128" s="3"/>
      <c r="AQ3128" s="3"/>
      <c r="AR3128" s="3"/>
      <c r="AS3128" s="3"/>
      <c r="AT3128" s="3"/>
      <c r="AU3128" s="3"/>
      <c r="AV3128" s="3"/>
      <c r="AW3128" s="3"/>
      <c r="AX3128" s="3"/>
      <c r="AY3128" s="3"/>
      <c r="AZ3128" s="3"/>
      <c r="BA3128" s="3"/>
      <c r="BB3128" s="3"/>
      <c r="BC3128" s="3"/>
      <c r="BD3128" s="3"/>
      <c r="BE3128" s="3"/>
      <c r="BF3128" s="3"/>
    </row>
    <row r="3129" spans="1:58" s="11" customFormat="1" ht="12.75">
      <c r="A3129" s="9"/>
      <c r="B3129" s="33"/>
      <c r="C3129" s="3"/>
      <c r="D3129" s="3"/>
      <c r="E3129" s="3"/>
      <c r="F3129" s="3"/>
      <c r="G3129" s="5"/>
      <c r="H3129" s="5"/>
      <c r="I3129" s="5"/>
      <c r="J3129" s="5"/>
      <c r="K3129" s="5"/>
      <c r="L3129" s="5"/>
      <c r="M3129" s="5"/>
      <c r="N3129" s="5"/>
      <c r="O3129" s="5"/>
      <c r="P3129" s="5"/>
      <c r="Q3129" s="5"/>
      <c r="R3129" s="5"/>
      <c r="S3129" s="5"/>
      <c r="T3129" s="5"/>
      <c r="U3129" s="5"/>
      <c r="V3129" s="5"/>
      <c r="W3129" s="5"/>
      <c r="X3129" s="5"/>
      <c r="Y3129" s="5"/>
      <c r="Z3129" s="5"/>
      <c r="AA3129" s="5"/>
      <c r="AB3129" s="5"/>
      <c r="AC3129" s="5"/>
      <c r="AD3129" s="5"/>
      <c r="AE3129" s="3"/>
      <c r="AF3129" s="3"/>
      <c r="AG3129" s="3"/>
      <c r="AH3129" s="3"/>
      <c r="AI3129" s="3"/>
      <c r="AJ3129" s="3"/>
      <c r="AK3129" s="3"/>
      <c r="AL3129" s="3"/>
      <c r="AM3129" s="3"/>
      <c r="AN3129" s="3"/>
      <c r="AO3129" s="3"/>
      <c r="AP3129" s="3"/>
      <c r="AQ3129" s="3"/>
      <c r="AR3129" s="3"/>
      <c r="AS3129" s="3"/>
      <c r="AT3129" s="3"/>
      <c r="AU3129" s="3"/>
      <c r="AV3129" s="3"/>
      <c r="AW3129" s="3"/>
      <c r="AX3129" s="3"/>
      <c r="AY3129" s="3"/>
      <c r="AZ3129" s="3"/>
      <c r="BA3129" s="3"/>
      <c r="BB3129" s="3"/>
      <c r="BC3129" s="3"/>
      <c r="BD3129" s="3"/>
      <c r="BE3129" s="3"/>
      <c r="BF3129" s="3"/>
    </row>
    <row r="3130" spans="1:58" s="11" customFormat="1" ht="12.75">
      <c r="A3130" s="9"/>
      <c r="B3130" s="33"/>
      <c r="C3130" s="3"/>
      <c r="D3130" s="3"/>
      <c r="E3130" s="3"/>
      <c r="F3130" s="3"/>
      <c r="G3130" s="5"/>
      <c r="H3130" s="5"/>
      <c r="I3130" s="5"/>
      <c r="J3130" s="5"/>
      <c r="K3130" s="5"/>
      <c r="L3130" s="5"/>
      <c r="M3130" s="5"/>
      <c r="N3130" s="5"/>
      <c r="O3130" s="5"/>
      <c r="P3130" s="5"/>
      <c r="Q3130" s="5"/>
      <c r="R3130" s="5"/>
      <c r="S3130" s="5"/>
      <c r="T3130" s="5"/>
      <c r="U3130" s="5"/>
      <c r="V3130" s="5"/>
      <c r="W3130" s="5"/>
      <c r="X3130" s="5"/>
      <c r="Y3130" s="5"/>
      <c r="Z3130" s="5"/>
      <c r="AA3130" s="5"/>
      <c r="AB3130" s="5"/>
      <c r="AC3130" s="5"/>
      <c r="AD3130" s="5"/>
      <c r="AE3130" s="3"/>
      <c r="AF3130" s="3"/>
      <c r="AG3130" s="3"/>
      <c r="AH3130" s="3"/>
      <c r="AI3130" s="3"/>
      <c r="AJ3130" s="3"/>
      <c r="AK3130" s="3"/>
      <c r="AL3130" s="3"/>
      <c r="AM3130" s="3"/>
      <c r="AN3130" s="3"/>
      <c r="AO3130" s="3"/>
      <c r="AP3130" s="3"/>
      <c r="AQ3130" s="3"/>
      <c r="AR3130" s="3"/>
      <c r="AS3130" s="3"/>
      <c r="AT3130" s="3"/>
      <c r="AU3130" s="3"/>
      <c r="AV3130" s="3"/>
      <c r="AW3130" s="3"/>
      <c r="AX3130" s="3"/>
      <c r="AY3130" s="3"/>
      <c r="AZ3130" s="3"/>
      <c r="BA3130" s="3"/>
      <c r="BB3130" s="3"/>
      <c r="BC3130" s="3"/>
      <c r="BD3130" s="3"/>
      <c r="BE3130" s="3"/>
      <c r="BF3130" s="3"/>
    </row>
    <row r="3131" spans="1:58" s="11" customFormat="1" ht="12.75">
      <c r="A3131" s="9"/>
      <c r="B3131" s="33"/>
      <c r="C3131" s="3"/>
      <c r="D3131" s="3"/>
      <c r="E3131" s="3"/>
      <c r="F3131" s="3"/>
      <c r="G3131" s="5"/>
      <c r="H3131" s="5"/>
      <c r="I3131" s="5"/>
      <c r="J3131" s="5"/>
      <c r="K3131" s="5"/>
      <c r="L3131" s="5"/>
      <c r="M3131" s="5"/>
      <c r="N3131" s="5"/>
      <c r="O3131" s="5"/>
      <c r="P3131" s="5"/>
      <c r="Q3131" s="5"/>
      <c r="R3131" s="5"/>
      <c r="S3131" s="5"/>
      <c r="T3131" s="5"/>
      <c r="U3131" s="5"/>
      <c r="V3131" s="5"/>
      <c r="W3131" s="5"/>
      <c r="X3131" s="5"/>
      <c r="Y3131" s="5"/>
      <c r="Z3131" s="5"/>
      <c r="AA3131" s="5"/>
      <c r="AB3131" s="5"/>
      <c r="AC3131" s="5"/>
      <c r="AD3131" s="5"/>
      <c r="AE3131" s="3"/>
      <c r="AF3131" s="3"/>
      <c r="AG3131" s="3"/>
      <c r="AH3131" s="3"/>
      <c r="AI3131" s="3"/>
      <c r="AJ3131" s="3"/>
      <c r="AK3131" s="3"/>
      <c r="AL3131" s="3"/>
      <c r="AM3131" s="3"/>
      <c r="AN3131" s="3"/>
      <c r="AO3131" s="3"/>
      <c r="AP3131" s="3"/>
      <c r="AQ3131" s="3"/>
      <c r="AR3131" s="3"/>
      <c r="AS3131" s="3"/>
      <c r="AT3131" s="3"/>
      <c r="AU3131" s="3"/>
      <c r="AV3131" s="3"/>
      <c r="AW3131" s="3"/>
      <c r="AX3131" s="3"/>
      <c r="AY3131" s="3"/>
      <c r="AZ3131" s="3"/>
      <c r="BA3131" s="3"/>
      <c r="BB3131" s="3"/>
      <c r="BC3131" s="3"/>
      <c r="BD3131" s="3"/>
      <c r="BE3131" s="3"/>
      <c r="BF3131" s="3"/>
    </row>
    <row r="3132" spans="1:58" s="11" customFormat="1" ht="12.75">
      <c r="A3132" s="9"/>
      <c r="B3132" s="33"/>
      <c r="C3132" s="3"/>
      <c r="D3132" s="3"/>
      <c r="E3132" s="3"/>
      <c r="F3132" s="3"/>
      <c r="G3132" s="5"/>
      <c r="H3132" s="5"/>
      <c r="I3132" s="5"/>
      <c r="J3132" s="5"/>
      <c r="K3132" s="5"/>
      <c r="L3132" s="5"/>
      <c r="M3132" s="5"/>
      <c r="N3132" s="5"/>
      <c r="O3132" s="5"/>
      <c r="P3132" s="5"/>
      <c r="Q3132" s="5"/>
      <c r="R3132" s="5"/>
      <c r="S3132" s="5"/>
      <c r="T3132" s="5"/>
      <c r="U3132" s="5"/>
      <c r="V3132" s="5"/>
      <c r="W3132" s="5"/>
      <c r="X3132" s="5"/>
      <c r="Y3132" s="5"/>
      <c r="Z3132" s="5"/>
      <c r="AA3132" s="5"/>
      <c r="AB3132" s="5"/>
      <c r="AC3132" s="5"/>
      <c r="AD3132" s="5"/>
      <c r="AE3132" s="3"/>
      <c r="AF3132" s="3"/>
      <c r="AG3132" s="3"/>
      <c r="AH3132" s="3"/>
      <c r="AI3132" s="3"/>
      <c r="AJ3132" s="3"/>
      <c r="AK3132" s="3"/>
      <c r="AL3132" s="3"/>
      <c r="AM3132" s="3"/>
      <c r="AN3132" s="3"/>
      <c r="AO3132" s="3"/>
      <c r="AP3132" s="3"/>
      <c r="AQ3132" s="3"/>
      <c r="AR3132" s="3"/>
      <c r="AS3132" s="3"/>
      <c r="AT3132" s="3"/>
      <c r="AU3132" s="3"/>
      <c r="AV3132" s="3"/>
      <c r="AW3132" s="3"/>
      <c r="AX3132" s="3"/>
      <c r="AY3132" s="3"/>
      <c r="AZ3132" s="3"/>
      <c r="BA3132" s="3"/>
      <c r="BB3132" s="3"/>
      <c r="BC3132" s="3"/>
      <c r="BD3132" s="3"/>
      <c r="BE3132" s="3"/>
      <c r="BF3132" s="3"/>
    </row>
    <row r="3133" spans="1:58" s="11" customFormat="1" ht="12.75">
      <c r="A3133" s="9"/>
      <c r="B3133" s="33"/>
      <c r="C3133" s="3"/>
      <c r="D3133" s="3"/>
      <c r="E3133" s="3"/>
      <c r="F3133" s="3"/>
      <c r="G3133" s="5"/>
      <c r="H3133" s="5"/>
      <c r="I3133" s="5"/>
      <c r="J3133" s="5"/>
      <c r="K3133" s="5"/>
      <c r="L3133" s="5"/>
      <c r="M3133" s="5"/>
      <c r="N3133" s="5"/>
      <c r="O3133" s="5"/>
      <c r="P3133" s="5"/>
      <c r="Q3133" s="5"/>
      <c r="R3133" s="5"/>
      <c r="S3133" s="5"/>
      <c r="T3133" s="5"/>
      <c r="U3133" s="5"/>
      <c r="V3133" s="5"/>
      <c r="W3133" s="5"/>
      <c r="X3133" s="5"/>
      <c r="Y3133" s="5"/>
      <c r="Z3133" s="5"/>
      <c r="AA3133" s="5"/>
      <c r="AB3133" s="5"/>
      <c r="AC3133" s="5"/>
      <c r="AD3133" s="5"/>
      <c r="AE3133" s="3"/>
      <c r="AF3133" s="3"/>
      <c r="AG3133" s="3"/>
      <c r="AH3133" s="3"/>
      <c r="AI3133" s="3"/>
      <c r="AJ3133" s="3"/>
      <c r="AK3133" s="3"/>
      <c r="AL3133" s="3"/>
      <c r="AM3133" s="3"/>
      <c r="AN3133" s="3"/>
      <c r="AO3133" s="3"/>
      <c r="AP3133" s="3"/>
      <c r="AQ3133" s="3"/>
      <c r="AR3133" s="3"/>
      <c r="AS3133" s="3"/>
      <c r="AT3133" s="3"/>
      <c r="AU3133" s="3"/>
      <c r="AV3133" s="3"/>
      <c r="AW3133" s="3"/>
      <c r="AX3133" s="3"/>
      <c r="AY3133" s="3"/>
      <c r="AZ3133" s="3"/>
      <c r="BA3133" s="3"/>
      <c r="BB3133" s="3"/>
      <c r="BC3133" s="3"/>
      <c r="BD3133" s="3"/>
      <c r="BE3133" s="3"/>
      <c r="BF3133" s="3"/>
    </row>
    <row r="3134" spans="1:58" s="11" customFormat="1" ht="12.75">
      <c r="A3134" s="9"/>
      <c r="B3134" s="33"/>
      <c r="C3134" s="3"/>
      <c r="D3134" s="3"/>
      <c r="E3134" s="3"/>
      <c r="F3134" s="3"/>
      <c r="G3134" s="5"/>
      <c r="H3134" s="5"/>
      <c r="I3134" s="5"/>
      <c r="J3134" s="5"/>
      <c r="K3134" s="5"/>
      <c r="L3134" s="5"/>
      <c r="M3134" s="5"/>
      <c r="N3134" s="5"/>
      <c r="O3134" s="5"/>
      <c r="P3134" s="5"/>
      <c r="Q3134" s="5"/>
      <c r="R3134" s="5"/>
      <c r="S3134" s="5"/>
      <c r="T3134" s="5"/>
      <c r="U3134" s="5"/>
      <c r="V3134" s="5"/>
      <c r="W3134" s="5"/>
      <c r="X3134" s="5"/>
      <c r="Y3134" s="5"/>
      <c r="Z3134" s="5"/>
      <c r="AA3134" s="5"/>
      <c r="AB3134" s="5"/>
      <c r="AC3134" s="5"/>
      <c r="AD3134" s="5"/>
      <c r="AE3134" s="3"/>
      <c r="AF3134" s="3"/>
      <c r="AG3134" s="3"/>
      <c r="AH3134" s="3"/>
      <c r="AI3134" s="3"/>
      <c r="AJ3134" s="3"/>
      <c r="AK3134" s="3"/>
      <c r="AL3134" s="3"/>
      <c r="AM3134" s="3"/>
      <c r="AN3134" s="3"/>
      <c r="AO3134" s="3"/>
      <c r="AP3134" s="3"/>
      <c r="AQ3134" s="3"/>
      <c r="AR3134" s="3"/>
      <c r="AS3134" s="3"/>
      <c r="AT3134" s="3"/>
      <c r="AU3134" s="3"/>
      <c r="AV3134" s="3"/>
      <c r="AW3134" s="3"/>
      <c r="AX3134" s="3"/>
      <c r="AY3134" s="3"/>
      <c r="AZ3134" s="3"/>
      <c r="BA3134" s="3"/>
      <c r="BB3134" s="3"/>
      <c r="BC3134" s="3"/>
      <c r="BD3134" s="3"/>
      <c r="BE3134" s="3"/>
      <c r="BF3134" s="3"/>
    </row>
    <row r="3135" spans="1:58" s="11" customFormat="1" ht="12.75">
      <c r="A3135" s="9"/>
      <c r="B3135" s="33"/>
      <c r="C3135" s="3"/>
      <c r="D3135" s="3"/>
      <c r="E3135" s="3"/>
      <c r="F3135" s="3"/>
      <c r="G3135" s="5"/>
      <c r="H3135" s="5"/>
      <c r="I3135" s="5"/>
      <c r="J3135" s="5"/>
      <c r="K3135" s="5"/>
      <c r="L3135" s="5"/>
      <c r="M3135" s="5"/>
      <c r="N3135" s="5"/>
      <c r="O3135" s="5"/>
      <c r="P3135" s="5"/>
      <c r="Q3135" s="5"/>
      <c r="R3135" s="5"/>
      <c r="S3135" s="5"/>
      <c r="T3135" s="5"/>
      <c r="U3135" s="5"/>
      <c r="V3135" s="5"/>
      <c r="W3135" s="5"/>
      <c r="X3135" s="5"/>
      <c r="Y3135" s="5"/>
      <c r="Z3135" s="5"/>
      <c r="AA3135" s="5"/>
      <c r="AB3135" s="5"/>
      <c r="AC3135" s="5"/>
      <c r="AD3135" s="5"/>
      <c r="AE3135" s="3"/>
      <c r="AF3135" s="3"/>
      <c r="AG3135" s="3"/>
      <c r="AH3135" s="3"/>
      <c r="AI3135" s="3"/>
      <c r="AJ3135" s="3"/>
      <c r="AK3135" s="3"/>
      <c r="AL3135" s="3"/>
      <c r="AM3135" s="3"/>
      <c r="AN3135" s="3"/>
      <c r="AO3135" s="3"/>
      <c r="AP3135" s="3"/>
      <c r="AQ3135" s="3"/>
      <c r="AR3135" s="3"/>
      <c r="AS3135" s="3"/>
      <c r="AT3135" s="3"/>
      <c r="AU3135" s="3"/>
      <c r="AV3135" s="3"/>
      <c r="AW3135" s="3"/>
      <c r="AX3135" s="3"/>
      <c r="AY3135" s="3"/>
      <c r="AZ3135" s="3"/>
      <c r="BA3135" s="3"/>
      <c r="BB3135" s="3"/>
      <c r="BC3135" s="3"/>
      <c r="BD3135" s="3"/>
      <c r="BE3135" s="3"/>
      <c r="BF3135" s="3"/>
    </row>
    <row r="3136" spans="1:58" s="11" customFormat="1" ht="12.75">
      <c r="A3136" s="9"/>
      <c r="B3136" s="33"/>
      <c r="C3136" s="3"/>
      <c r="D3136" s="3"/>
      <c r="E3136" s="3"/>
      <c r="F3136" s="3"/>
      <c r="G3136" s="5"/>
      <c r="H3136" s="5"/>
      <c r="I3136" s="5"/>
      <c r="J3136" s="5"/>
      <c r="K3136" s="5"/>
      <c r="L3136" s="5"/>
      <c r="M3136" s="5"/>
      <c r="N3136" s="5"/>
      <c r="O3136" s="5"/>
      <c r="P3136" s="5"/>
      <c r="Q3136" s="5"/>
      <c r="R3136" s="5"/>
      <c r="S3136" s="5"/>
      <c r="T3136" s="5"/>
      <c r="U3136" s="5"/>
      <c r="V3136" s="5"/>
      <c r="W3136" s="5"/>
      <c r="X3136" s="5"/>
      <c r="Y3136" s="5"/>
      <c r="Z3136" s="5"/>
      <c r="AA3136" s="5"/>
      <c r="AB3136" s="5"/>
      <c r="AC3136" s="5"/>
      <c r="AD3136" s="5"/>
      <c r="AE3136" s="3"/>
      <c r="AF3136" s="3"/>
      <c r="AG3136" s="3"/>
      <c r="AH3136" s="3"/>
      <c r="AI3136" s="3"/>
      <c r="AJ3136" s="3"/>
      <c r="AK3136" s="3"/>
      <c r="AL3136" s="3"/>
      <c r="AM3136" s="3"/>
      <c r="AN3136" s="3"/>
      <c r="AO3136" s="3"/>
      <c r="AP3136" s="3"/>
      <c r="AQ3136" s="3"/>
      <c r="AR3136" s="3"/>
      <c r="AS3136" s="3"/>
      <c r="AT3136" s="3"/>
      <c r="AU3136" s="3"/>
      <c r="AV3136" s="3"/>
      <c r="AW3136" s="3"/>
      <c r="AX3136" s="3"/>
      <c r="AY3136" s="3"/>
      <c r="AZ3136" s="3"/>
      <c r="BA3136" s="3"/>
      <c r="BB3136" s="3"/>
      <c r="BC3136" s="3"/>
      <c r="BD3136" s="3"/>
      <c r="BE3136" s="3"/>
      <c r="BF3136" s="3"/>
    </row>
    <row r="3137" spans="1:58" s="11" customFormat="1" ht="12.75">
      <c r="A3137" s="9"/>
      <c r="B3137" s="33"/>
      <c r="C3137" s="3"/>
      <c r="D3137" s="3"/>
      <c r="E3137" s="3"/>
      <c r="F3137" s="3"/>
      <c r="G3137" s="5"/>
      <c r="H3137" s="5"/>
      <c r="I3137" s="5"/>
      <c r="J3137" s="5"/>
      <c r="K3137" s="5"/>
      <c r="L3137" s="5"/>
      <c r="M3137" s="5"/>
      <c r="N3137" s="5"/>
      <c r="O3137" s="5"/>
      <c r="P3137" s="5"/>
      <c r="Q3137" s="5"/>
      <c r="R3137" s="5"/>
      <c r="S3137" s="5"/>
      <c r="T3137" s="5"/>
      <c r="U3137" s="5"/>
      <c r="V3137" s="5"/>
      <c r="W3137" s="5"/>
      <c r="X3137" s="5"/>
      <c r="Y3137" s="5"/>
      <c r="Z3137" s="5"/>
      <c r="AA3137" s="5"/>
      <c r="AB3137" s="5"/>
      <c r="AC3137" s="5"/>
      <c r="AD3137" s="5"/>
      <c r="AE3137" s="3"/>
      <c r="AF3137" s="3"/>
      <c r="AG3137" s="3"/>
      <c r="AH3137" s="3"/>
      <c r="AI3137" s="3"/>
      <c r="AJ3137" s="3"/>
      <c r="AK3137" s="3"/>
      <c r="AL3137" s="3"/>
      <c r="AM3137" s="3"/>
      <c r="AN3137" s="3"/>
      <c r="AO3137" s="3"/>
      <c r="AP3137" s="3"/>
      <c r="AQ3137" s="3"/>
      <c r="AR3137" s="3"/>
      <c r="AS3137" s="3"/>
      <c r="AT3137" s="3"/>
      <c r="AU3137" s="3"/>
      <c r="AV3137" s="3"/>
      <c r="AW3137" s="3"/>
      <c r="AX3137" s="3"/>
      <c r="AY3137" s="3"/>
      <c r="AZ3137" s="3"/>
      <c r="BA3137" s="3"/>
      <c r="BB3137" s="3"/>
      <c r="BC3137" s="3"/>
      <c r="BD3137" s="3"/>
      <c r="BE3137" s="3"/>
      <c r="BF3137" s="3"/>
    </row>
    <row r="3138" spans="1:58" s="11" customFormat="1" ht="12.75">
      <c r="A3138" s="9"/>
      <c r="B3138" s="33"/>
      <c r="C3138" s="3"/>
      <c r="D3138" s="3"/>
      <c r="E3138" s="3"/>
      <c r="F3138" s="3"/>
      <c r="G3138" s="5"/>
      <c r="H3138" s="5"/>
      <c r="I3138" s="5"/>
      <c r="J3138" s="5"/>
      <c r="K3138" s="5"/>
      <c r="L3138" s="5"/>
      <c r="M3138" s="5"/>
      <c r="N3138" s="5"/>
      <c r="O3138" s="5"/>
      <c r="P3138" s="5"/>
      <c r="Q3138" s="5"/>
      <c r="R3138" s="5"/>
      <c r="S3138" s="5"/>
      <c r="T3138" s="5"/>
      <c r="U3138" s="5"/>
      <c r="V3138" s="5"/>
      <c r="W3138" s="5"/>
      <c r="X3138" s="5"/>
      <c r="Y3138" s="5"/>
      <c r="Z3138" s="5"/>
      <c r="AA3138" s="5"/>
      <c r="AB3138" s="5"/>
      <c r="AC3138" s="5"/>
      <c r="AD3138" s="5"/>
      <c r="AE3138" s="3"/>
      <c r="AF3138" s="3"/>
      <c r="AG3138" s="3"/>
      <c r="AH3138" s="3"/>
      <c r="AI3138" s="3"/>
      <c r="AJ3138" s="3"/>
      <c r="AK3138" s="3"/>
      <c r="AL3138" s="3"/>
      <c r="AM3138" s="3"/>
      <c r="AN3138" s="3"/>
      <c r="AO3138" s="3"/>
      <c r="AP3138" s="3"/>
      <c r="AQ3138" s="3"/>
      <c r="AR3138" s="3"/>
      <c r="AS3138" s="3"/>
      <c r="AT3138" s="3"/>
      <c r="AU3138" s="3"/>
      <c r="AV3138" s="3"/>
      <c r="AW3138" s="3"/>
      <c r="AX3138" s="3"/>
      <c r="AY3138" s="3"/>
      <c r="AZ3138" s="3"/>
      <c r="BA3138" s="3"/>
      <c r="BB3138" s="3"/>
      <c r="BC3138" s="3"/>
      <c r="BD3138" s="3"/>
      <c r="BE3138" s="3"/>
      <c r="BF3138" s="3"/>
    </row>
    <row r="3139" spans="1:58" s="11" customFormat="1" ht="12.75">
      <c r="A3139" s="9"/>
      <c r="B3139" s="33"/>
      <c r="C3139" s="3"/>
      <c r="D3139" s="3"/>
      <c r="E3139" s="3"/>
      <c r="F3139" s="3"/>
      <c r="G3139" s="5"/>
      <c r="H3139" s="5"/>
      <c r="I3139" s="5"/>
      <c r="J3139" s="5"/>
      <c r="K3139" s="5"/>
      <c r="L3139" s="5"/>
      <c r="M3139" s="5"/>
      <c r="N3139" s="5"/>
      <c r="O3139" s="5"/>
      <c r="P3139" s="5"/>
      <c r="Q3139" s="5"/>
      <c r="R3139" s="5"/>
      <c r="S3139" s="5"/>
      <c r="T3139" s="5"/>
      <c r="U3139" s="5"/>
      <c r="V3139" s="5"/>
      <c r="W3139" s="5"/>
      <c r="X3139" s="5"/>
      <c r="Y3139" s="5"/>
      <c r="Z3139" s="5"/>
      <c r="AA3139" s="5"/>
      <c r="AB3139" s="5"/>
      <c r="AC3139" s="5"/>
      <c r="AD3139" s="5"/>
      <c r="AE3139" s="3"/>
      <c r="AF3139" s="3"/>
      <c r="AG3139" s="3"/>
      <c r="AH3139" s="3"/>
      <c r="AI3139" s="3"/>
      <c r="AJ3139" s="3"/>
      <c r="AK3139" s="3"/>
      <c r="AL3139" s="3"/>
      <c r="AM3139" s="3"/>
      <c r="AN3139" s="3"/>
      <c r="AO3139" s="3"/>
      <c r="AP3139" s="3"/>
      <c r="AQ3139" s="3"/>
      <c r="AR3139" s="3"/>
      <c r="AS3139" s="3"/>
      <c r="AT3139" s="3"/>
      <c r="AU3139" s="3"/>
      <c r="AV3139" s="3"/>
      <c r="AW3139" s="3"/>
      <c r="AX3139" s="3"/>
      <c r="AY3139" s="3"/>
      <c r="AZ3139" s="3"/>
      <c r="BA3139" s="3"/>
      <c r="BB3139" s="3"/>
      <c r="BC3139" s="3"/>
      <c r="BD3139" s="3"/>
      <c r="BE3139" s="3"/>
      <c r="BF3139" s="3"/>
    </row>
    <row r="3140" spans="1:58" s="11" customFormat="1" ht="12.75">
      <c r="A3140" s="9"/>
      <c r="B3140" s="33"/>
      <c r="C3140" s="3"/>
      <c r="D3140" s="3"/>
      <c r="E3140" s="3"/>
      <c r="F3140" s="3"/>
      <c r="G3140" s="5"/>
      <c r="H3140" s="5"/>
      <c r="I3140" s="5"/>
      <c r="J3140" s="5"/>
      <c r="K3140" s="5"/>
      <c r="L3140" s="5"/>
      <c r="M3140" s="5"/>
      <c r="N3140" s="5"/>
      <c r="O3140" s="5"/>
      <c r="P3140" s="5"/>
      <c r="Q3140" s="5"/>
      <c r="R3140" s="5"/>
      <c r="S3140" s="5"/>
      <c r="T3140" s="5"/>
      <c r="U3140" s="5"/>
      <c r="V3140" s="5"/>
      <c r="W3140" s="5"/>
      <c r="X3140" s="5"/>
      <c r="Y3140" s="5"/>
      <c r="Z3140" s="5"/>
      <c r="AA3140" s="5"/>
      <c r="AB3140" s="5"/>
      <c r="AC3140" s="5"/>
      <c r="AD3140" s="5"/>
      <c r="AE3140" s="3"/>
      <c r="AF3140" s="3"/>
      <c r="AG3140" s="3"/>
      <c r="AH3140" s="3"/>
      <c r="AI3140" s="3"/>
      <c r="AJ3140" s="3"/>
      <c r="AK3140" s="3"/>
      <c r="AL3140" s="3"/>
      <c r="AM3140" s="3"/>
      <c r="AN3140" s="3"/>
      <c r="AO3140" s="3"/>
      <c r="AP3140" s="3"/>
      <c r="AQ3140" s="3"/>
      <c r="AR3140" s="3"/>
      <c r="AS3140" s="3"/>
      <c r="AT3140" s="3"/>
      <c r="AU3140" s="3"/>
      <c r="AV3140" s="3"/>
      <c r="AW3140" s="3"/>
      <c r="AX3140" s="3"/>
      <c r="AY3140" s="3"/>
      <c r="AZ3140" s="3"/>
      <c r="BA3140" s="3"/>
      <c r="BB3140" s="3"/>
      <c r="BC3140" s="3"/>
      <c r="BD3140" s="3"/>
      <c r="BE3140" s="3"/>
      <c r="BF3140" s="3"/>
    </row>
    <row r="3141" spans="1:58" s="11" customFormat="1" ht="12.75">
      <c r="A3141" s="9"/>
      <c r="B3141" s="33"/>
      <c r="C3141" s="3"/>
      <c r="D3141" s="3"/>
      <c r="E3141" s="3"/>
      <c r="F3141" s="3"/>
      <c r="G3141" s="5"/>
      <c r="H3141" s="5"/>
      <c r="I3141" s="5"/>
      <c r="J3141" s="5"/>
      <c r="K3141" s="5"/>
      <c r="L3141" s="5"/>
      <c r="M3141" s="5"/>
      <c r="N3141" s="5"/>
      <c r="O3141" s="5"/>
      <c r="P3141" s="5"/>
      <c r="Q3141" s="5"/>
      <c r="R3141" s="5"/>
      <c r="S3141" s="5"/>
      <c r="T3141" s="5"/>
      <c r="U3141" s="5"/>
      <c r="V3141" s="5"/>
      <c r="W3141" s="5"/>
      <c r="X3141" s="5"/>
      <c r="Y3141" s="5"/>
      <c r="Z3141" s="5"/>
      <c r="AA3141" s="5"/>
      <c r="AB3141" s="5"/>
      <c r="AC3141" s="5"/>
      <c r="AD3141" s="5"/>
      <c r="AE3141" s="3"/>
      <c r="AF3141" s="3"/>
      <c r="AG3141" s="3"/>
      <c r="AH3141" s="3"/>
      <c r="AI3141" s="3"/>
      <c r="AJ3141" s="3"/>
      <c r="AK3141" s="3"/>
      <c r="AL3141" s="3"/>
      <c r="AM3141" s="3"/>
      <c r="AN3141" s="3"/>
      <c r="AO3141" s="3"/>
      <c r="AP3141" s="3"/>
      <c r="AQ3141" s="3"/>
      <c r="AR3141" s="3"/>
      <c r="AS3141" s="3"/>
      <c r="AT3141" s="3"/>
      <c r="AU3141" s="3"/>
      <c r="AV3141" s="3"/>
      <c r="AW3141" s="3"/>
      <c r="AX3141" s="3"/>
      <c r="AY3141" s="3"/>
      <c r="AZ3141" s="3"/>
      <c r="BA3141" s="3"/>
      <c r="BB3141" s="3"/>
      <c r="BC3141" s="3"/>
      <c r="BD3141" s="3"/>
      <c r="BE3141" s="3"/>
      <c r="BF3141" s="3"/>
    </row>
    <row r="3142" spans="1:58" s="11" customFormat="1" ht="12.75">
      <c r="A3142" s="9"/>
      <c r="B3142" s="33"/>
      <c r="C3142" s="3"/>
      <c r="D3142" s="3"/>
      <c r="E3142" s="3"/>
      <c r="F3142" s="3"/>
      <c r="G3142" s="5"/>
      <c r="H3142" s="5"/>
      <c r="I3142" s="5"/>
      <c r="J3142" s="5"/>
      <c r="K3142" s="5"/>
      <c r="L3142" s="5"/>
      <c r="M3142" s="5"/>
      <c r="N3142" s="5"/>
      <c r="O3142" s="5"/>
      <c r="P3142" s="5"/>
      <c r="Q3142" s="5"/>
      <c r="R3142" s="5"/>
      <c r="S3142" s="5"/>
      <c r="T3142" s="5"/>
      <c r="U3142" s="5"/>
      <c r="V3142" s="5"/>
      <c r="W3142" s="5"/>
      <c r="X3142" s="5"/>
      <c r="Y3142" s="5"/>
      <c r="Z3142" s="5"/>
      <c r="AA3142" s="5"/>
      <c r="AB3142" s="5"/>
      <c r="AC3142" s="5"/>
      <c r="AD3142" s="5"/>
      <c r="AE3142" s="3"/>
      <c r="AF3142" s="3"/>
      <c r="AG3142" s="3"/>
      <c r="AH3142" s="3"/>
      <c r="AI3142" s="3"/>
      <c r="AJ3142" s="3"/>
      <c r="AK3142" s="3"/>
      <c r="AL3142" s="3"/>
      <c r="AM3142" s="3"/>
      <c r="AN3142" s="3"/>
      <c r="AO3142" s="3"/>
      <c r="AP3142" s="3"/>
      <c r="AQ3142" s="3"/>
      <c r="AR3142" s="3"/>
      <c r="AS3142" s="3"/>
      <c r="AT3142" s="3"/>
      <c r="AU3142" s="3"/>
      <c r="AV3142" s="3"/>
      <c r="AW3142" s="3"/>
      <c r="AX3142" s="3"/>
      <c r="AY3142" s="3"/>
      <c r="AZ3142" s="3"/>
      <c r="BA3142" s="3"/>
      <c r="BB3142" s="3"/>
      <c r="BC3142" s="3"/>
      <c r="BD3142" s="3"/>
      <c r="BE3142" s="3"/>
      <c r="BF3142" s="3"/>
    </row>
    <row r="3143" spans="1:58" s="11" customFormat="1" ht="12.75">
      <c r="A3143" s="9"/>
      <c r="B3143" s="33"/>
      <c r="C3143" s="3"/>
      <c r="D3143" s="3"/>
      <c r="E3143" s="3"/>
      <c r="F3143" s="3"/>
      <c r="G3143" s="5"/>
      <c r="H3143" s="5"/>
      <c r="I3143" s="5"/>
      <c r="J3143" s="5"/>
      <c r="K3143" s="5"/>
      <c r="L3143" s="5"/>
      <c r="M3143" s="5"/>
      <c r="N3143" s="5"/>
      <c r="O3143" s="5"/>
      <c r="P3143" s="5"/>
      <c r="Q3143" s="5"/>
      <c r="R3143" s="5"/>
      <c r="S3143" s="5"/>
      <c r="T3143" s="5"/>
      <c r="U3143" s="5"/>
      <c r="V3143" s="5"/>
      <c r="W3143" s="5"/>
      <c r="X3143" s="5"/>
      <c r="Y3143" s="5"/>
      <c r="Z3143" s="5"/>
      <c r="AA3143" s="5"/>
      <c r="AB3143" s="5"/>
      <c r="AC3143" s="5"/>
      <c r="AD3143" s="5"/>
      <c r="AE3143" s="3"/>
      <c r="AF3143" s="3"/>
      <c r="AG3143" s="3"/>
      <c r="AH3143" s="3"/>
      <c r="AI3143" s="3"/>
      <c r="AJ3143" s="3"/>
      <c r="AK3143" s="3"/>
      <c r="AL3143" s="3"/>
      <c r="AM3143" s="3"/>
      <c r="AN3143" s="3"/>
      <c r="AO3143" s="3"/>
      <c r="AP3143" s="3"/>
      <c r="AQ3143" s="3"/>
      <c r="AR3143" s="3"/>
      <c r="AS3143" s="3"/>
      <c r="AT3143" s="3"/>
      <c r="AU3143" s="3"/>
      <c r="AV3143" s="3"/>
      <c r="AW3143" s="3"/>
      <c r="AX3143" s="3"/>
      <c r="AY3143" s="3"/>
      <c r="AZ3143" s="3"/>
      <c r="BA3143" s="3"/>
      <c r="BB3143" s="3"/>
      <c r="BC3143" s="3"/>
      <c r="BD3143" s="3"/>
      <c r="BE3143" s="3"/>
      <c r="BF3143" s="3"/>
    </row>
    <row r="3144" spans="1:58" s="11" customFormat="1" ht="12.75">
      <c r="A3144" s="9"/>
      <c r="B3144" s="33"/>
      <c r="C3144" s="3"/>
      <c r="D3144" s="3"/>
      <c r="E3144" s="3"/>
      <c r="F3144" s="3"/>
      <c r="G3144" s="5"/>
      <c r="H3144" s="5"/>
      <c r="I3144" s="5"/>
      <c r="J3144" s="5"/>
      <c r="K3144" s="5"/>
      <c r="L3144" s="5"/>
      <c r="M3144" s="5"/>
      <c r="N3144" s="5"/>
      <c r="O3144" s="5"/>
      <c r="P3144" s="5"/>
      <c r="Q3144" s="5"/>
      <c r="R3144" s="5"/>
      <c r="S3144" s="5"/>
      <c r="T3144" s="5"/>
      <c r="U3144" s="5"/>
      <c r="V3144" s="5"/>
      <c r="W3144" s="5"/>
      <c r="X3144" s="5"/>
      <c r="Y3144" s="5"/>
      <c r="Z3144" s="5"/>
      <c r="AA3144" s="5"/>
      <c r="AB3144" s="5"/>
      <c r="AC3144" s="5"/>
      <c r="AD3144" s="5"/>
      <c r="AE3144" s="3"/>
      <c r="AF3144" s="3"/>
      <c r="AG3144" s="3"/>
      <c r="AH3144" s="3"/>
      <c r="AI3144" s="3"/>
      <c r="AJ3144" s="3"/>
      <c r="AK3144" s="3"/>
      <c r="AL3144" s="3"/>
      <c r="AM3144" s="3"/>
      <c r="AN3144" s="3"/>
      <c r="AO3144" s="3"/>
      <c r="AP3144" s="3"/>
      <c r="AQ3144" s="3"/>
      <c r="AR3144" s="3"/>
      <c r="AS3144" s="3"/>
      <c r="AT3144" s="3"/>
      <c r="AU3144" s="3"/>
      <c r="AV3144" s="3"/>
      <c r="AW3144" s="3"/>
      <c r="AX3144" s="3"/>
      <c r="AY3144" s="3"/>
      <c r="AZ3144" s="3"/>
      <c r="BA3144" s="3"/>
      <c r="BB3144" s="3"/>
      <c r="BC3144" s="3"/>
      <c r="BD3144" s="3"/>
      <c r="BE3144" s="3"/>
      <c r="BF3144" s="3"/>
    </row>
    <row r="3145" spans="1:58" s="11" customFormat="1" ht="12.75">
      <c r="A3145" s="9"/>
      <c r="B3145" s="33"/>
      <c r="C3145" s="3"/>
      <c r="D3145" s="3"/>
      <c r="E3145" s="3"/>
      <c r="F3145" s="3"/>
      <c r="G3145" s="5"/>
      <c r="H3145" s="5"/>
      <c r="I3145" s="5"/>
      <c r="J3145" s="5"/>
      <c r="K3145" s="5"/>
      <c r="L3145" s="5"/>
      <c r="M3145" s="5"/>
      <c r="N3145" s="5"/>
      <c r="O3145" s="5"/>
      <c r="P3145" s="5"/>
      <c r="Q3145" s="5"/>
      <c r="R3145" s="5"/>
      <c r="S3145" s="5"/>
      <c r="T3145" s="5"/>
      <c r="U3145" s="5"/>
      <c r="V3145" s="5"/>
      <c r="W3145" s="5"/>
      <c r="X3145" s="5"/>
      <c r="Y3145" s="5"/>
      <c r="Z3145" s="5"/>
      <c r="AA3145" s="5"/>
      <c r="AB3145" s="5"/>
      <c r="AC3145" s="5"/>
      <c r="AD3145" s="5"/>
      <c r="AE3145" s="3"/>
      <c r="AF3145" s="3"/>
      <c r="AG3145" s="3"/>
      <c r="AH3145" s="3"/>
      <c r="AI3145" s="3"/>
      <c r="AJ3145" s="3"/>
      <c r="AK3145" s="3"/>
      <c r="AL3145" s="3"/>
      <c r="AM3145" s="3"/>
      <c r="AN3145" s="3"/>
      <c r="AO3145" s="3"/>
      <c r="AP3145" s="3"/>
      <c r="AQ3145" s="3"/>
      <c r="AR3145" s="3"/>
      <c r="AS3145" s="3"/>
      <c r="AT3145" s="3"/>
      <c r="AU3145" s="3"/>
      <c r="AV3145" s="3"/>
      <c r="AW3145" s="3"/>
      <c r="AX3145" s="3"/>
      <c r="AY3145" s="3"/>
      <c r="AZ3145" s="3"/>
      <c r="BA3145" s="3"/>
      <c r="BB3145" s="3"/>
      <c r="BC3145" s="3"/>
      <c r="BD3145" s="3"/>
      <c r="BE3145" s="3"/>
      <c r="BF3145" s="3"/>
    </row>
    <row r="3146" spans="1:58" s="11" customFormat="1" ht="12.75">
      <c r="A3146" s="9"/>
      <c r="B3146" s="33"/>
      <c r="C3146" s="3"/>
      <c r="D3146" s="3"/>
      <c r="E3146" s="3"/>
      <c r="F3146" s="3"/>
      <c r="G3146" s="5"/>
      <c r="H3146" s="5"/>
      <c r="I3146" s="5"/>
      <c r="J3146" s="5"/>
      <c r="K3146" s="5"/>
      <c r="L3146" s="5"/>
      <c r="M3146" s="5"/>
      <c r="N3146" s="5"/>
      <c r="O3146" s="5"/>
      <c r="P3146" s="5"/>
      <c r="Q3146" s="5"/>
      <c r="R3146" s="5"/>
      <c r="S3146" s="5"/>
      <c r="T3146" s="5"/>
      <c r="U3146" s="5"/>
      <c r="V3146" s="5"/>
      <c r="W3146" s="5"/>
      <c r="X3146" s="5"/>
      <c r="Y3146" s="5"/>
      <c r="Z3146" s="5"/>
      <c r="AA3146" s="5"/>
      <c r="AB3146" s="5"/>
      <c r="AC3146" s="5"/>
      <c r="AD3146" s="5"/>
      <c r="AE3146" s="3"/>
      <c r="AF3146" s="3"/>
      <c r="AG3146" s="3"/>
      <c r="AH3146" s="3"/>
      <c r="AI3146" s="3"/>
      <c r="AJ3146" s="3"/>
      <c r="AK3146" s="3"/>
      <c r="AL3146" s="3"/>
      <c r="AM3146" s="3"/>
      <c r="AN3146" s="3"/>
      <c r="AO3146" s="3"/>
      <c r="AP3146" s="3"/>
      <c r="AQ3146" s="3"/>
      <c r="AR3146" s="3"/>
      <c r="AS3146" s="3"/>
      <c r="AT3146" s="3"/>
      <c r="AU3146" s="3"/>
      <c r="AV3146" s="3"/>
      <c r="AW3146" s="3"/>
      <c r="AX3146" s="3"/>
      <c r="AY3146" s="3"/>
      <c r="AZ3146" s="3"/>
      <c r="BA3146" s="3"/>
      <c r="BB3146" s="3"/>
      <c r="BC3146" s="3"/>
      <c r="BD3146" s="3"/>
      <c r="BE3146" s="3"/>
      <c r="BF3146" s="3"/>
    </row>
    <row r="3147" spans="1:58" s="11" customFormat="1" ht="12.75">
      <c r="A3147" s="9"/>
      <c r="B3147" s="33"/>
      <c r="C3147" s="3"/>
      <c r="D3147" s="3"/>
      <c r="E3147" s="3"/>
      <c r="F3147" s="3"/>
      <c r="G3147" s="5"/>
      <c r="H3147" s="5"/>
      <c r="I3147" s="5"/>
      <c r="J3147" s="5"/>
      <c r="K3147" s="5"/>
      <c r="L3147" s="5"/>
      <c r="M3147" s="5"/>
      <c r="N3147" s="5"/>
      <c r="O3147" s="5"/>
      <c r="P3147" s="5"/>
      <c r="Q3147" s="5"/>
      <c r="R3147" s="5"/>
      <c r="S3147" s="5"/>
      <c r="T3147" s="5"/>
      <c r="U3147" s="5"/>
      <c r="V3147" s="5"/>
      <c r="W3147" s="5"/>
      <c r="X3147" s="5"/>
      <c r="Y3147" s="5"/>
      <c r="Z3147" s="5"/>
      <c r="AA3147" s="5"/>
      <c r="AB3147" s="5"/>
      <c r="AC3147" s="5"/>
      <c r="AD3147" s="5"/>
      <c r="AE3147" s="3"/>
      <c r="AF3147" s="3"/>
      <c r="AG3147" s="3"/>
      <c r="AH3147" s="3"/>
      <c r="AI3147" s="3"/>
      <c r="AJ3147" s="3"/>
      <c r="AK3147" s="3"/>
      <c r="AL3147" s="3"/>
      <c r="AM3147" s="3"/>
      <c r="AN3147" s="3"/>
      <c r="AO3147" s="3"/>
      <c r="AP3147" s="3"/>
      <c r="AQ3147" s="3"/>
      <c r="AR3147" s="3"/>
      <c r="AS3147" s="3"/>
      <c r="AT3147" s="3"/>
      <c r="AU3147" s="3"/>
      <c r="AV3147" s="3"/>
      <c r="AW3147" s="3"/>
      <c r="AX3147" s="3"/>
      <c r="AY3147" s="3"/>
      <c r="AZ3147" s="3"/>
      <c r="BA3147" s="3"/>
      <c r="BB3147" s="3"/>
      <c r="BC3147" s="3"/>
      <c r="BD3147" s="3"/>
      <c r="BE3147" s="3"/>
      <c r="BF3147" s="3"/>
    </row>
    <row r="3148" spans="1:58" s="11" customFormat="1" ht="12.75">
      <c r="A3148" s="9"/>
      <c r="B3148" s="33"/>
      <c r="C3148" s="3"/>
      <c r="D3148" s="3"/>
      <c r="E3148" s="3"/>
      <c r="F3148" s="3"/>
      <c r="G3148" s="5"/>
      <c r="H3148" s="5"/>
      <c r="I3148" s="5"/>
      <c r="J3148" s="5"/>
      <c r="K3148" s="5"/>
      <c r="L3148" s="5"/>
      <c r="M3148" s="5"/>
      <c r="N3148" s="5"/>
      <c r="O3148" s="5"/>
      <c r="P3148" s="5"/>
      <c r="Q3148" s="5"/>
      <c r="R3148" s="5"/>
      <c r="S3148" s="5"/>
      <c r="T3148" s="5"/>
      <c r="U3148" s="5"/>
      <c r="V3148" s="5"/>
      <c r="W3148" s="5"/>
      <c r="X3148" s="5"/>
      <c r="Y3148" s="5"/>
      <c r="Z3148" s="5"/>
      <c r="AA3148" s="5"/>
      <c r="AB3148" s="5"/>
      <c r="AC3148" s="5"/>
      <c r="AD3148" s="5"/>
      <c r="AE3148" s="3"/>
      <c r="AF3148" s="3"/>
      <c r="AG3148" s="3"/>
      <c r="AH3148" s="3"/>
      <c r="AI3148" s="3"/>
      <c r="AJ3148" s="3"/>
      <c r="AK3148" s="3"/>
      <c r="AL3148" s="3"/>
      <c r="AM3148" s="3"/>
      <c r="AN3148" s="3"/>
      <c r="AO3148" s="3"/>
      <c r="AP3148" s="3"/>
      <c r="AQ3148" s="3"/>
      <c r="AR3148" s="3"/>
      <c r="AS3148" s="3"/>
      <c r="AT3148" s="3"/>
      <c r="AU3148" s="3"/>
      <c r="AV3148" s="3"/>
      <c r="AW3148" s="3"/>
      <c r="AX3148" s="3"/>
      <c r="AY3148" s="3"/>
      <c r="AZ3148" s="3"/>
      <c r="BA3148" s="3"/>
      <c r="BB3148" s="3"/>
      <c r="BC3148" s="3"/>
      <c r="BD3148" s="3"/>
      <c r="BE3148" s="3"/>
      <c r="BF3148" s="3"/>
    </row>
    <row r="3149" spans="1:58" s="11" customFormat="1" ht="12.75">
      <c r="A3149" s="9"/>
      <c r="B3149" s="33"/>
      <c r="C3149" s="3"/>
      <c r="D3149" s="3"/>
      <c r="E3149" s="3"/>
      <c r="F3149" s="3"/>
      <c r="G3149" s="5"/>
      <c r="H3149" s="5"/>
      <c r="I3149" s="5"/>
      <c r="J3149" s="5"/>
      <c r="K3149" s="5"/>
      <c r="L3149" s="5"/>
      <c r="M3149" s="5"/>
      <c r="N3149" s="5"/>
      <c r="O3149" s="5"/>
      <c r="P3149" s="5"/>
      <c r="Q3149" s="5"/>
      <c r="R3149" s="5"/>
      <c r="S3149" s="5"/>
      <c r="T3149" s="5"/>
      <c r="U3149" s="5"/>
      <c r="V3149" s="5"/>
      <c r="W3149" s="5"/>
      <c r="X3149" s="5"/>
      <c r="Y3149" s="5"/>
      <c r="Z3149" s="5"/>
      <c r="AA3149" s="5"/>
      <c r="AB3149" s="5"/>
      <c r="AC3149" s="5"/>
      <c r="AD3149" s="5"/>
      <c r="AE3149" s="3"/>
      <c r="AF3149" s="3"/>
      <c r="AG3149" s="3"/>
      <c r="AH3149" s="3"/>
      <c r="AI3149" s="3"/>
      <c r="AJ3149" s="3"/>
      <c r="AK3149" s="3"/>
      <c r="AL3149" s="3"/>
      <c r="AM3149" s="3"/>
      <c r="AN3149" s="3"/>
      <c r="AO3149" s="3"/>
      <c r="AP3149" s="3"/>
      <c r="AQ3149" s="3"/>
      <c r="AR3149" s="3"/>
      <c r="AS3149" s="3"/>
      <c r="AT3149" s="3"/>
      <c r="AU3149" s="3"/>
      <c r="AV3149" s="3"/>
      <c r="AW3149" s="3"/>
      <c r="AX3149" s="3"/>
      <c r="AY3149" s="3"/>
      <c r="AZ3149" s="3"/>
      <c r="BA3149" s="3"/>
      <c r="BB3149" s="3"/>
      <c r="BC3149" s="3"/>
      <c r="BD3149" s="3"/>
      <c r="BE3149" s="3"/>
      <c r="BF3149" s="3"/>
    </row>
    <row r="3150" spans="1:58" s="11" customFormat="1" ht="12.75">
      <c r="A3150" s="9"/>
      <c r="B3150" s="33"/>
      <c r="C3150" s="3"/>
      <c r="D3150" s="3"/>
      <c r="E3150" s="3"/>
      <c r="F3150" s="3"/>
      <c r="G3150" s="5"/>
      <c r="H3150" s="5"/>
      <c r="I3150" s="5"/>
      <c r="J3150" s="5"/>
      <c r="K3150" s="5"/>
      <c r="L3150" s="5"/>
      <c r="M3150" s="5"/>
      <c r="N3150" s="5"/>
      <c r="O3150" s="5"/>
      <c r="P3150" s="5"/>
      <c r="Q3150" s="5"/>
      <c r="R3150" s="5"/>
      <c r="S3150" s="5"/>
      <c r="T3150" s="5"/>
      <c r="U3150" s="5"/>
      <c r="V3150" s="5"/>
      <c r="W3150" s="5"/>
      <c r="X3150" s="5"/>
      <c r="Y3150" s="5"/>
      <c r="Z3150" s="5"/>
      <c r="AA3150" s="5"/>
      <c r="AB3150" s="5"/>
      <c r="AC3150" s="5"/>
      <c r="AD3150" s="5"/>
      <c r="AE3150" s="3"/>
      <c r="AF3150" s="3"/>
      <c r="AG3150" s="3"/>
      <c r="AH3150" s="3"/>
      <c r="AI3150" s="3"/>
      <c r="AJ3150" s="3"/>
      <c r="AK3150" s="3"/>
      <c r="AL3150" s="3"/>
      <c r="AM3150" s="3"/>
      <c r="AN3150" s="3"/>
      <c r="AO3150" s="3"/>
      <c r="AP3150" s="3"/>
      <c r="AQ3150" s="3"/>
      <c r="AR3150" s="3"/>
      <c r="AS3150" s="3"/>
      <c r="AT3150" s="3"/>
      <c r="AU3150" s="3"/>
      <c r="AV3150" s="3"/>
      <c r="AW3150" s="3"/>
      <c r="AX3150" s="3"/>
      <c r="AY3150" s="3"/>
      <c r="AZ3150" s="3"/>
      <c r="BA3150" s="3"/>
      <c r="BB3150" s="3"/>
      <c r="BC3150" s="3"/>
      <c r="BD3150" s="3"/>
      <c r="BE3150" s="3"/>
      <c r="BF3150" s="3"/>
    </row>
    <row r="3151" spans="1:58" s="11" customFormat="1" ht="12.75">
      <c r="A3151" s="9"/>
      <c r="B3151" s="33"/>
      <c r="C3151" s="3"/>
      <c r="D3151" s="3"/>
      <c r="E3151" s="3"/>
      <c r="F3151" s="3"/>
      <c r="G3151" s="5"/>
      <c r="H3151" s="5"/>
      <c r="I3151" s="5"/>
      <c r="J3151" s="5"/>
      <c r="K3151" s="5"/>
      <c r="L3151" s="5"/>
      <c r="M3151" s="5"/>
      <c r="N3151" s="5"/>
      <c r="O3151" s="5"/>
      <c r="P3151" s="5"/>
      <c r="Q3151" s="5"/>
      <c r="R3151" s="5"/>
      <c r="S3151" s="5"/>
      <c r="T3151" s="5"/>
      <c r="U3151" s="5"/>
      <c r="V3151" s="5"/>
      <c r="W3151" s="5"/>
      <c r="X3151" s="5"/>
      <c r="Y3151" s="5"/>
      <c r="Z3151" s="5"/>
      <c r="AA3151" s="5"/>
      <c r="AB3151" s="5"/>
      <c r="AC3151" s="5"/>
      <c r="AD3151" s="5"/>
      <c r="AE3151" s="3"/>
      <c r="AF3151" s="3"/>
      <c r="AG3151" s="3"/>
      <c r="AH3151" s="3"/>
      <c r="AI3151" s="3"/>
      <c r="AJ3151" s="3"/>
      <c r="AK3151" s="3"/>
      <c r="AL3151" s="3"/>
      <c r="AM3151" s="3"/>
      <c r="AN3151" s="3"/>
      <c r="AO3151" s="3"/>
      <c r="AP3151" s="3"/>
      <c r="AQ3151" s="3"/>
      <c r="AR3151" s="3"/>
      <c r="AS3151" s="3"/>
      <c r="AT3151" s="3"/>
      <c r="AU3151" s="3"/>
      <c r="AV3151" s="3"/>
      <c r="AW3151" s="3"/>
      <c r="AX3151" s="3"/>
      <c r="AY3151" s="3"/>
      <c r="AZ3151" s="3"/>
      <c r="BA3151" s="3"/>
      <c r="BB3151" s="3"/>
      <c r="BC3151" s="3"/>
      <c r="BD3151" s="3"/>
      <c r="BE3151" s="3"/>
      <c r="BF3151" s="3"/>
    </row>
    <row r="3152" spans="1:58" s="11" customFormat="1" ht="12.75">
      <c r="A3152" s="9"/>
      <c r="B3152" s="33"/>
      <c r="C3152" s="3"/>
      <c r="D3152" s="3"/>
      <c r="E3152" s="3"/>
      <c r="F3152" s="3"/>
      <c r="G3152" s="5"/>
      <c r="H3152" s="5"/>
      <c r="I3152" s="5"/>
      <c r="J3152" s="5"/>
      <c r="K3152" s="5"/>
      <c r="L3152" s="5"/>
      <c r="M3152" s="5"/>
      <c r="N3152" s="5"/>
      <c r="O3152" s="5"/>
      <c r="P3152" s="5"/>
      <c r="Q3152" s="5"/>
      <c r="R3152" s="5"/>
      <c r="S3152" s="5"/>
      <c r="T3152" s="5"/>
      <c r="U3152" s="5"/>
      <c r="V3152" s="5"/>
      <c r="W3152" s="5"/>
      <c r="X3152" s="5"/>
      <c r="Y3152" s="5"/>
      <c r="Z3152" s="5"/>
      <c r="AA3152" s="5"/>
      <c r="AB3152" s="5"/>
      <c r="AC3152" s="5"/>
      <c r="AD3152" s="5"/>
      <c r="AE3152" s="3"/>
      <c r="AF3152" s="3"/>
      <c r="AG3152" s="3"/>
      <c r="AH3152" s="3"/>
      <c r="AI3152" s="3"/>
      <c r="AJ3152" s="3"/>
      <c r="AK3152" s="3"/>
      <c r="AL3152" s="3"/>
      <c r="AM3152" s="3"/>
      <c r="AN3152" s="3"/>
      <c r="AO3152" s="3"/>
      <c r="AP3152" s="3"/>
      <c r="AQ3152" s="3"/>
      <c r="AR3152" s="3"/>
      <c r="AS3152" s="3"/>
      <c r="AT3152" s="3"/>
      <c r="AU3152" s="3"/>
      <c r="AV3152" s="3"/>
      <c r="AW3152" s="3"/>
      <c r="AX3152" s="3"/>
      <c r="AY3152" s="3"/>
      <c r="AZ3152" s="3"/>
      <c r="BA3152" s="3"/>
      <c r="BB3152" s="3"/>
      <c r="BC3152" s="3"/>
      <c r="BD3152" s="3"/>
      <c r="BE3152" s="3"/>
      <c r="BF3152" s="3"/>
    </row>
    <row r="3153" spans="1:58" s="11" customFormat="1" ht="12.75">
      <c r="A3153" s="9"/>
      <c r="B3153" s="33"/>
      <c r="C3153" s="3"/>
      <c r="D3153" s="3"/>
      <c r="E3153" s="3"/>
      <c r="F3153" s="3"/>
      <c r="G3153" s="5"/>
      <c r="H3153" s="5"/>
      <c r="I3153" s="5"/>
      <c r="J3153" s="5"/>
      <c r="K3153" s="5"/>
      <c r="L3153" s="5"/>
      <c r="M3153" s="5"/>
      <c r="N3153" s="5"/>
      <c r="O3153" s="5"/>
      <c r="P3153" s="5"/>
      <c r="Q3153" s="5"/>
      <c r="R3153" s="5"/>
      <c r="S3153" s="5"/>
      <c r="T3153" s="5"/>
      <c r="U3153" s="5"/>
      <c r="V3153" s="5"/>
      <c r="W3153" s="5"/>
      <c r="X3153" s="5"/>
      <c r="Y3153" s="5"/>
      <c r="Z3153" s="5"/>
      <c r="AA3153" s="5"/>
      <c r="AB3153" s="5"/>
      <c r="AC3153" s="5"/>
      <c r="AD3153" s="5"/>
      <c r="AE3153" s="3"/>
      <c r="AF3153" s="3"/>
      <c r="AG3153" s="3"/>
      <c r="AH3153" s="3"/>
      <c r="AI3153" s="3"/>
      <c r="AJ3153" s="3"/>
      <c r="AK3153" s="3"/>
      <c r="AL3153" s="3"/>
      <c r="AM3153" s="3"/>
      <c r="AN3153" s="3"/>
      <c r="AO3153" s="3"/>
      <c r="AP3153" s="3"/>
      <c r="AQ3153" s="3"/>
      <c r="AR3153" s="3"/>
      <c r="AS3153" s="3"/>
      <c r="AT3153" s="3"/>
      <c r="AU3153" s="3"/>
      <c r="AV3153" s="3"/>
      <c r="AW3153" s="3"/>
      <c r="AX3153" s="3"/>
      <c r="AY3153" s="3"/>
      <c r="AZ3153" s="3"/>
      <c r="BA3153" s="3"/>
      <c r="BB3153" s="3"/>
      <c r="BC3153" s="3"/>
      <c r="BD3153" s="3"/>
      <c r="BE3153" s="3"/>
      <c r="BF3153" s="3"/>
    </row>
    <row r="3154" spans="1:58" s="11" customFormat="1" ht="12.75">
      <c r="A3154" s="9"/>
      <c r="B3154" s="33"/>
      <c r="C3154" s="3"/>
      <c r="D3154" s="3"/>
      <c r="E3154" s="3"/>
      <c r="F3154" s="3"/>
      <c r="G3154" s="5"/>
      <c r="H3154" s="5"/>
      <c r="I3154" s="5"/>
      <c r="J3154" s="5"/>
      <c r="K3154" s="5"/>
      <c r="L3154" s="5"/>
      <c r="M3154" s="5"/>
      <c r="N3154" s="5"/>
      <c r="O3154" s="5"/>
      <c r="P3154" s="5"/>
      <c r="Q3154" s="5"/>
      <c r="R3154" s="5"/>
      <c r="S3154" s="5"/>
      <c r="T3154" s="5"/>
      <c r="U3154" s="5"/>
      <c r="V3154" s="5"/>
      <c r="W3154" s="5"/>
      <c r="X3154" s="5"/>
      <c r="Y3154" s="5"/>
      <c r="Z3154" s="5"/>
      <c r="AA3154" s="5"/>
      <c r="AB3154" s="5"/>
      <c r="AC3154" s="5"/>
      <c r="AD3154" s="5"/>
      <c r="AE3154" s="3"/>
      <c r="AF3154" s="3"/>
      <c r="AG3154" s="3"/>
      <c r="AH3154" s="3"/>
      <c r="AI3154" s="3"/>
      <c r="AJ3154" s="3"/>
      <c r="AK3154" s="3"/>
      <c r="AL3154" s="3"/>
      <c r="AM3154" s="3"/>
      <c r="AN3154" s="3"/>
      <c r="AO3154" s="3"/>
      <c r="AP3154" s="3"/>
      <c r="AQ3154" s="3"/>
      <c r="AR3154" s="3"/>
      <c r="AS3154" s="3"/>
      <c r="AT3154" s="3"/>
      <c r="AU3154" s="3"/>
      <c r="AV3154" s="3"/>
      <c r="AW3154" s="3"/>
      <c r="AX3154" s="3"/>
      <c r="AY3154" s="3"/>
      <c r="AZ3154" s="3"/>
      <c r="BA3154" s="3"/>
      <c r="BB3154" s="3"/>
      <c r="BC3154" s="3"/>
      <c r="BD3154" s="3"/>
      <c r="BE3154" s="3"/>
      <c r="BF3154" s="3"/>
    </row>
    <row r="3155" spans="1:58" s="11" customFormat="1" ht="12.75">
      <c r="A3155" s="9"/>
      <c r="B3155" s="33"/>
      <c r="C3155" s="3"/>
      <c r="D3155" s="3"/>
      <c r="E3155" s="3"/>
      <c r="F3155" s="3"/>
      <c r="G3155" s="5"/>
      <c r="H3155" s="5"/>
      <c r="I3155" s="5"/>
      <c r="J3155" s="5"/>
      <c r="K3155" s="5"/>
      <c r="L3155" s="5"/>
      <c r="M3155" s="5"/>
      <c r="N3155" s="5"/>
      <c r="O3155" s="5"/>
      <c r="P3155" s="5"/>
      <c r="Q3155" s="5"/>
      <c r="R3155" s="5"/>
      <c r="S3155" s="5"/>
      <c r="T3155" s="5"/>
      <c r="U3155" s="5"/>
      <c r="V3155" s="5"/>
      <c r="W3155" s="5"/>
      <c r="X3155" s="5"/>
      <c r="Y3155" s="5"/>
      <c r="Z3155" s="5"/>
      <c r="AA3155" s="5"/>
      <c r="AB3155" s="5"/>
      <c r="AC3155" s="5"/>
      <c r="AD3155" s="5"/>
      <c r="AE3155" s="3"/>
      <c r="AF3155" s="3"/>
      <c r="AG3155" s="3"/>
      <c r="AH3155" s="3"/>
      <c r="AI3155" s="3"/>
      <c r="AJ3155" s="3"/>
      <c r="AK3155" s="3"/>
      <c r="AL3155" s="3"/>
      <c r="AM3155" s="3"/>
      <c r="AN3155" s="3"/>
      <c r="AO3155" s="3"/>
      <c r="AP3155" s="3"/>
      <c r="AQ3155" s="3"/>
      <c r="AR3155" s="3"/>
      <c r="AS3155" s="3"/>
      <c r="AT3155" s="3"/>
      <c r="AU3155" s="3"/>
      <c r="AV3155" s="3"/>
      <c r="AW3155" s="3"/>
      <c r="AX3155" s="3"/>
      <c r="AY3155" s="3"/>
      <c r="AZ3155" s="3"/>
      <c r="BA3155" s="3"/>
      <c r="BB3155" s="3"/>
      <c r="BC3155" s="3"/>
      <c r="BD3155" s="3"/>
      <c r="BE3155" s="3"/>
      <c r="BF3155" s="3"/>
    </row>
    <row r="3156" spans="1:58" s="11" customFormat="1" ht="12.75">
      <c r="A3156" s="9"/>
      <c r="B3156" s="33"/>
      <c r="C3156" s="3"/>
      <c r="D3156" s="3"/>
      <c r="E3156" s="3"/>
      <c r="F3156" s="3"/>
      <c r="G3156" s="5"/>
      <c r="H3156" s="5"/>
      <c r="I3156" s="5"/>
      <c r="J3156" s="5"/>
      <c r="K3156" s="5"/>
      <c r="L3156" s="5"/>
      <c r="M3156" s="5"/>
      <c r="N3156" s="5"/>
      <c r="O3156" s="5"/>
      <c r="P3156" s="5"/>
      <c r="Q3156" s="5"/>
      <c r="R3156" s="5"/>
      <c r="S3156" s="5"/>
      <c r="T3156" s="5"/>
      <c r="U3156" s="5"/>
      <c r="V3156" s="5"/>
      <c r="W3156" s="5"/>
      <c r="X3156" s="5"/>
      <c r="Y3156" s="5"/>
      <c r="Z3156" s="5"/>
      <c r="AA3156" s="5"/>
      <c r="AB3156" s="5"/>
      <c r="AC3156" s="5"/>
      <c r="AD3156" s="5"/>
      <c r="AE3156" s="3"/>
      <c r="AF3156" s="3"/>
      <c r="AG3156" s="3"/>
      <c r="AH3156" s="3"/>
      <c r="AI3156" s="3"/>
      <c r="AJ3156" s="3"/>
      <c r="AK3156" s="3"/>
      <c r="AL3156" s="3"/>
      <c r="AM3156" s="3"/>
      <c r="AN3156" s="3"/>
      <c r="AO3156" s="3"/>
      <c r="AP3156" s="3"/>
      <c r="AQ3156" s="3"/>
      <c r="AR3156" s="3"/>
      <c r="AS3156" s="3"/>
      <c r="AT3156" s="3"/>
      <c r="AU3156" s="3"/>
      <c r="AV3156" s="3"/>
      <c r="AW3156" s="3"/>
      <c r="AX3156" s="3"/>
      <c r="AY3156" s="3"/>
      <c r="AZ3156" s="3"/>
      <c r="BA3156" s="3"/>
      <c r="BB3156" s="3"/>
      <c r="BC3156" s="3"/>
      <c r="BD3156" s="3"/>
      <c r="BE3156" s="3"/>
      <c r="BF3156" s="3"/>
    </row>
    <row r="3157" spans="1:58" s="11" customFormat="1" ht="12.75">
      <c r="A3157" s="9"/>
      <c r="B3157" s="33"/>
      <c r="C3157" s="3"/>
      <c r="D3157" s="3"/>
      <c r="E3157" s="3"/>
      <c r="F3157" s="3"/>
      <c r="G3157" s="5"/>
      <c r="H3157" s="5"/>
      <c r="I3157" s="5"/>
      <c r="J3157" s="5"/>
      <c r="K3157" s="5"/>
      <c r="L3157" s="5"/>
      <c r="M3157" s="5"/>
      <c r="N3157" s="5"/>
      <c r="O3157" s="5"/>
      <c r="P3157" s="5"/>
      <c r="Q3157" s="5"/>
      <c r="R3157" s="5"/>
      <c r="S3157" s="5"/>
      <c r="T3157" s="5"/>
      <c r="U3157" s="5"/>
      <c r="V3157" s="5"/>
      <c r="W3157" s="5"/>
      <c r="X3157" s="5"/>
      <c r="Y3157" s="5"/>
      <c r="Z3157" s="5"/>
      <c r="AA3157" s="5"/>
      <c r="AB3157" s="5"/>
      <c r="AC3157" s="5"/>
      <c r="AD3157" s="5"/>
      <c r="AE3157" s="3"/>
      <c r="AF3157" s="3"/>
      <c r="AG3157" s="3"/>
      <c r="AH3157" s="3"/>
      <c r="AI3157" s="3"/>
      <c r="AJ3157" s="3"/>
      <c r="AK3157" s="3"/>
      <c r="AL3157" s="3"/>
      <c r="AM3157" s="3"/>
      <c r="AN3157" s="3"/>
      <c r="AO3157" s="3"/>
      <c r="AP3157" s="3"/>
      <c r="AQ3157" s="3"/>
      <c r="AR3157" s="3"/>
      <c r="AS3157" s="3"/>
      <c r="AT3157" s="3"/>
      <c r="AU3157" s="3"/>
      <c r="AV3157" s="3"/>
      <c r="AW3157" s="3"/>
      <c r="AX3157" s="3"/>
      <c r="AY3157" s="3"/>
      <c r="AZ3157" s="3"/>
      <c r="BA3157" s="3"/>
      <c r="BB3157" s="3"/>
      <c r="BC3157" s="3"/>
      <c r="BD3157" s="3"/>
      <c r="BE3157" s="3"/>
      <c r="BF3157" s="3"/>
    </row>
    <row r="3158" spans="1:58" s="11" customFormat="1" ht="12.75">
      <c r="A3158" s="9"/>
      <c r="B3158" s="33"/>
      <c r="C3158" s="3"/>
      <c r="D3158" s="3"/>
      <c r="E3158" s="3"/>
      <c r="F3158" s="3"/>
      <c r="G3158" s="5"/>
      <c r="H3158" s="5"/>
      <c r="I3158" s="5"/>
      <c r="J3158" s="5"/>
      <c r="K3158" s="5"/>
      <c r="L3158" s="5"/>
      <c r="M3158" s="5"/>
      <c r="N3158" s="5"/>
      <c r="O3158" s="5"/>
      <c r="P3158" s="5"/>
      <c r="Q3158" s="5"/>
      <c r="R3158" s="5"/>
      <c r="S3158" s="5"/>
      <c r="T3158" s="5"/>
      <c r="U3158" s="5"/>
      <c r="V3158" s="5"/>
      <c r="W3158" s="5"/>
      <c r="X3158" s="5"/>
      <c r="Y3158" s="5"/>
      <c r="Z3158" s="5"/>
      <c r="AA3158" s="5"/>
      <c r="AB3158" s="5"/>
      <c r="AC3158" s="5"/>
      <c r="AD3158" s="5"/>
      <c r="AE3158" s="3"/>
      <c r="AF3158" s="3"/>
      <c r="AG3158" s="3"/>
      <c r="AH3158" s="3"/>
      <c r="AI3158" s="3"/>
      <c r="AJ3158" s="3"/>
      <c r="AK3158" s="3"/>
      <c r="AL3158" s="3"/>
      <c r="AM3158" s="3"/>
      <c r="AN3158" s="3"/>
      <c r="AO3158" s="3"/>
      <c r="AP3158" s="3"/>
      <c r="AQ3158" s="3"/>
      <c r="AR3158" s="3"/>
      <c r="AS3158" s="3"/>
      <c r="AT3158" s="3"/>
      <c r="AU3158" s="3"/>
      <c r="AV3158" s="3"/>
      <c r="AW3158" s="3"/>
      <c r="AX3158" s="3"/>
      <c r="AY3158" s="3"/>
      <c r="AZ3158" s="3"/>
      <c r="BA3158" s="3"/>
      <c r="BB3158" s="3"/>
      <c r="BC3158" s="3"/>
      <c r="BD3158" s="3"/>
      <c r="BE3158" s="3"/>
      <c r="BF3158" s="3"/>
    </row>
    <row r="3159" spans="1:58" s="11" customFormat="1" ht="12.75">
      <c r="A3159" s="9"/>
      <c r="B3159" s="33"/>
      <c r="C3159" s="3"/>
      <c r="D3159" s="3"/>
      <c r="E3159" s="3"/>
      <c r="F3159" s="3"/>
      <c r="G3159" s="5"/>
      <c r="H3159" s="5"/>
      <c r="I3159" s="5"/>
      <c r="J3159" s="5"/>
      <c r="K3159" s="5"/>
      <c r="L3159" s="5"/>
      <c r="M3159" s="5"/>
      <c r="N3159" s="5"/>
      <c r="O3159" s="5"/>
      <c r="P3159" s="5"/>
      <c r="Q3159" s="5"/>
      <c r="R3159" s="5"/>
      <c r="S3159" s="5"/>
      <c r="T3159" s="5"/>
      <c r="U3159" s="5"/>
      <c r="V3159" s="5"/>
      <c r="W3159" s="5"/>
      <c r="X3159" s="5"/>
      <c r="Y3159" s="5"/>
      <c r="Z3159" s="5"/>
      <c r="AA3159" s="5"/>
      <c r="AB3159" s="5"/>
      <c r="AC3159" s="5"/>
      <c r="AD3159" s="5"/>
      <c r="AE3159" s="3"/>
      <c r="AF3159" s="3"/>
      <c r="AG3159" s="3"/>
      <c r="AH3159" s="3"/>
      <c r="AI3159" s="3"/>
      <c r="AJ3159" s="3"/>
      <c r="AK3159" s="3"/>
      <c r="AL3159" s="3"/>
      <c r="AM3159" s="3"/>
      <c r="AN3159" s="3"/>
      <c r="AO3159" s="3"/>
      <c r="AP3159" s="3"/>
      <c r="AQ3159" s="3"/>
      <c r="AR3159" s="3"/>
      <c r="AS3159" s="3"/>
      <c r="AT3159" s="3"/>
      <c r="AU3159" s="3"/>
      <c r="AV3159" s="3"/>
      <c r="AW3159" s="3"/>
      <c r="AX3159" s="3"/>
      <c r="AY3159" s="3"/>
      <c r="AZ3159" s="3"/>
      <c r="BA3159" s="3"/>
      <c r="BB3159" s="3"/>
      <c r="BC3159" s="3"/>
      <c r="BD3159" s="3"/>
      <c r="BE3159" s="3"/>
      <c r="BF3159" s="3"/>
    </row>
    <row r="3160" spans="1:58" s="11" customFormat="1" ht="12.75">
      <c r="A3160" s="9"/>
      <c r="B3160" s="33"/>
      <c r="C3160" s="3"/>
      <c r="D3160" s="3"/>
      <c r="E3160" s="3"/>
      <c r="F3160" s="3"/>
      <c r="G3160" s="5"/>
      <c r="H3160" s="5"/>
      <c r="I3160" s="5"/>
      <c r="J3160" s="5"/>
      <c r="K3160" s="5"/>
      <c r="L3160" s="5"/>
      <c r="M3160" s="5"/>
      <c r="N3160" s="5"/>
      <c r="O3160" s="5"/>
      <c r="P3160" s="5"/>
      <c r="Q3160" s="5"/>
      <c r="R3160" s="5"/>
      <c r="S3160" s="5"/>
      <c r="T3160" s="5"/>
      <c r="U3160" s="5"/>
      <c r="V3160" s="5"/>
      <c r="W3160" s="5"/>
      <c r="X3160" s="5"/>
      <c r="Y3160" s="5"/>
      <c r="Z3160" s="5"/>
      <c r="AA3160" s="5"/>
      <c r="AB3160" s="5"/>
      <c r="AC3160" s="5"/>
      <c r="AD3160" s="5"/>
      <c r="AE3160" s="3"/>
      <c r="AF3160" s="3"/>
      <c r="AG3160" s="3"/>
      <c r="AH3160" s="3"/>
      <c r="AI3160" s="3"/>
      <c r="AJ3160" s="3"/>
      <c r="AK3160" s="3"/>
      <c r="AL3160" s="3"/>
      <c r="AM3160" s="3"/>
      <c r="AN3160" s="3"/>
      <c r="AO3160" s="3"/>
      <c r="AP3160" s="3"/>
      <c r="AQ3160" s="3"/>
      <c r="AR3160" s="3"/>
      <c r="AS3160" s="3"/>
      <c r="AT3160" s="3"/>
      <c r="AU3160" s="3"/>
      <c r="AV3160" s="3"/>
      <c r="AW3160" s="3"/>
      <c r="AX3160" s="3"/>
      <c r="AY3160" s="3"/>
      <c r="AZ3160" s="3"/>
      <c r="BA3160" s="3"/>
      <c r="BB3160" s="3"/>
      <c r="BC3160" s="3"/>
      <c r="BD3160" s="3"/>
      <c r="BE3160" s="3"/>
      <c r="BF3160" s="3"/>
    </row>
    <row r="3161" spans="1:58" s="11" customFormat="1" ht="12.75">
      <c r="A3161" s="9"/>
      <c r="B3161" s="33"/>
      <c r="C3161" s="3"/>
      <c r="D3161" s="3"/>
      <c r="E3161" s="3"/>
      <c r="F3161" s="3"/>
      <c r="G3161" s="5"/>
      <c r="H3161" s="5"/>
      <c r="I3161" s="5"/>
      <c r="J3161" s="5"/>
      <c r="K3161" s="5"/>
      <c r="L3161" s="5"/>
      <c r="M3161" s="5"/>
      <c r="N3161" s="5"/>
      <c r="O3161" s="5"/>
      <c r="P3161" s="5"/>
      <c r="Q3161" s="5"/>
      <c r="R3161" s="5"/>
      <c r="S3161" s="5"/>
      <c r="T3161" s="5"/>
      <c r="U3161" s="5"/>
      <c r="V3161" s="5"/>
      <c r="W3161" s="5"/>
      <c r="X3161" s="5"/>
      <c r="Y3161" s="5"/>
      <c r="Z3161" s="5"/>
      <c r="AA3161" s="5"/>
      <c r="AB3161" s="5"/>
      <c r="AC3161" s="5"/>
      <c r="AD3161" s="5"/>
      <c r="AE3161" s="3"/>
      <c r="AF3161" s="3"/>
      <c r="AG3161" s="3"/>
      <c r="AH3161" s="3"/>
      <c r="AI3161" s="3"/>
      <c r="AJ3161" s="3"/>
      <c r="AK3161" s="3"/>
      <c r="AL3161" s="3"/>
      <c r="AM3161" s="3"/>
      <c r="AN3161" s="3"/>
      <c r="AO3161" s="3"/>
      <c r="AP3161" s="3"/>
      <c r="AQ3161" s="3"/>
      <c r="AR3161" s="3"/>
      <c r="AS3161" s="3"/>
      <c r="AT3161" s="3"/>
      <c r="AU3161" s="3"/>
      <c r="AV3161" s="3"/>
      <c r="AW3161" s="3"/>
      <c r="AX3161" s="3"/>
      <c r="AY3161" s="3"/>
      <c r="AZ3161" s="3"/>
      <c r="BA3161" s="3"/>
      <c r="BB3161" s="3"/>
      <c r="BC3161" s="3"/>
      <c r="BD3161" s="3"/>
      <c r="BE3161" s="3"/>
      <c r="BF3161" s="3"/>
    </row>
    <row r="3162" spans="1:58" s="11" customFormat="1" ht="12.75">
      <c r="A3162" s="9"/>
      <c r="B3162" s="33"/>
      <c r="C3162" s="3"/>
      <c r="D3162" s="3"/>
      <c r="E3162" s="3"/>
      <c r="F3162" s="3"/>
      <c r="G3162" s="5"/>
      <c r="H3162" s="5"/>
      <c r="I3162" s="5"/>
      <c r="J3162" s="5"/>
      <c r="K3162" s="5"/>
      <c r="L3162" s="5"/>
      <c r="M3162" s="5"/>
      <c r="N3162" s="5"/>
      <c r="O3162" s="5"/>
      <c r="P3162" s="5"/>
      <c r="Q3162" s="5"/>
      <c r="R3162" s="5"/>
      <c r="S3162" s="5"/>
      <c r="T3162" s="5"/>
      <c r="U3162" s="5"/>
      <c r="V3162" s="5"/>
      <c r="W3162" s="5"/>
      <c r="X3162" s="5"/>
      <c r="Y3162" s="5"/>
      <c r="Z3162" s="5"/>
      <c r="AA3162" s="5"/>
      <c r="AB3162" s="5"/>
      <c r="AC3162" s="5"/>
      <c r="AD3162" s="5"/>
      <c r="AE3162" s="3"/>
      <c r="AF3162" s="3"/>
      <c r="AG3162" s="3"/>
      <c r="AH3162" s="3"/>
      <c r="AI3162" s="3"/>
      <c r="AJ3162" s="3"/>
      <c r="AK3162" s="3"/>
      <c r="AL3162" s="3"/>
      <c r="AM3162" s="3"/>
      <c r="AN3162" s="3"/>
      <c r="AO3162" s="3"/>
      <c r="AP3162" s="3"/>
      <c r="AQ3162" s="3"/>
      <c r="AR3162" s="3"/>
      <c r="AS3162" s="3"/>
      <c r="AT3162" s="3"/>
      <c r="AU3162" s="3"/>
      <c r="AV3162" s="3"/>
      <c r="AW3162" s="3"/>
      <c r="AX3162" s="3"/>
      <c r="AY3162" s="3"/>
      <c r="AZ3162" s="3"/>
      <c r="BA3162" s="3"/>
      <c r="BB3162" s="3"/>
      <c r="BC3162" s="3"/>
      <c r="BD3162" s="3"/>
      <c r="BE3162" s="3"/>
      <c r="BF3162" s="3"/>
    </row>
    <row r="3163" spans="1:58" s="11" customFormat="1" ht="12.75">
      <c r="A3163" s="9"/>
      <c r="B3163" s="33"/>
      <c r="C3163" s="3"/>
      <c r="D3163" s="3"/>
      <c r="E3163" s="3"/>
      <c r="F3163" s="3"/>
      <c r="G3163" s="5"/>
      <c r="H3163" s="5"/>
      <c r="I3163" s="5"/>
      <c r="J3163" s="5"/>
      <c r="K3163" s="5"/>
      <c r="L3163" s="5"/>
      <c r="M3163" s="5"/>
      <c r="N3163" s="5"/>
      <c r="O3163" s="5"/>
      <c r="P3163" s="5"/>
      <c r="Q3163" s="5"/>
      <c r="R3163" s="5"/>
      <c r="S3163" s="5"/>
      <c r="T3163" s="5"/>
      <c r="U3163" s="5"/>
      <c r="V3163" s="5"/>
      <c r="W3163" s="5"/>
      <c r="X3163" s="5"/>
      <c r="Y3163" s="5"/>
      <c r="Z3163" s="5"/>
      <c r="AA3163" s="5"/>
      <c r="AB3163" s="5"/>
      <c r="AC3163" s="5"/>
      <c r="AD3163" s="5"/>
      <c r="AE3163" s="3"/>
      <c r="AF3163" s="3"/>
      <c r="AG3163" s="3"/>
      <c r="AH3163" s="3"/>
      <c r="AI3163" s="3"/>
      <c r="AJ3163" s="3"/>
      <c r="AK3163" s="3"/>
      <c r="AL3163" s="3"/>
      <c r="AM3163" s="3"/>
      <c r="AN3163" s="3"/>
      <c r="AO3163" s="3"/>
      <c r="AP3163" s="3"/>
      <c r="AQ3163" s="3"/>
      <c r="AR3163" s="3"/>
      <c r="AS3163" s="3"/>
      <c r="AT3163" s="3"/>
      <c r="AU3163" s="3"/>
      <c r="AV3163" s="3"/>
      <c r="AW3163" s="3"/>
      <c r="AX3163" s="3"/>
      <c r="AY3163" s="3"/>
      <c r="AZ3163" s="3"/>
      <c r="BA3163" s="3"/>
      <c r="BB3163" s="3"/>
      <c r="BC3163" s="3"/>
      <c r="BD3163" s="3"/>
      <c r="BE3163" s="3"/>
      <c r="BF3163" s="3"/>
    </row>
    <row r="3164" spans="1:58" s="11" customFormat="1" ht="12.75">
      <c r="A3164" s="9"/>
      <c r="B3164" s="33"/>
      <c r="C3164" s="3"/>
      <c r="D3164" s="3"/>
      <c r="E3164" s="3"/>
      <c r="F3164" s="3"/>
      <c r="G3164" s="5"/>
      <c r="H3164" s="5"/>
      <c r="I3164" s="5"/>
      <c r="J3164" s="5"/>
      <c r="K3164" s="5"/>
      <c r="L3164" s="5"/>
      <c r="M3164" s="5"/>
      <c r="N3164" s="5"/>
      <c r="O3164" s="5"/>
      <c r="P3164" s="5"/>
      <c r="Q3164" s="5"/>
      <c r="R3164" s="5"/>
      <c r="S3164" s="5"/>
      <c r="T3164" s="5"/>
      <c r="U3164" s="5"/>
      <c r="V3164" s="5"/>
      <c r="W3164" s="5"/>
      <c r="X3164" s="5"/>
      <c r="Y3164" s="5"/>
      <c r="Z3164" s="5"/>
      <c r="AA3164" s="5"/>
      <c r="AB3164" s="5"/>
      <c r="AC3164" s="5"/>
      <c r="AD3164" s="5"/>
      <c r="AE3164" s="3"/>
      <c r="AF3164" s="3"/>
      <c r="AG3164" s="3"/>
      <c r="AH3164" s="3"/>
      <c r="AI3164" s="3"/>
      <c r="AJ3164" s="3"/>
      <c r="AK3164" s="3"/>
      <c r="AL3164" s="3"/>
      <c r="AM3164" s="3"/>
      <c r="AN3164" s="3"/>
      <c r="AO3164" s="3"/>
      <c r="AP3164" s="3"/>
      <c r="AQ3164" s="3"/>
      <c r="AR3164" s="3"/>
      <c r="AS3164" s="3"/>
      <c r="AT3164" s="3"/>
      <c r="AU3164" s="3"/>
      <c r="AV3164" s="3"/>
      <c r="AW3164" s="3"/>
      <c r="AX3164" s="3"/>
      <c r="AY3164" s="3"/>
      <c r="AZ3164" s="3"/>
      <c r="BA3164" s="3"/>
      <c r="BB3164" s="3"/>
      <c r="BC3164" s="3"/>
      <c r="BD3164" s="3"/>
      <c r="BE3164" s="3"/>
      <c r="BF3164" s="3"/>
    </row>
    <row r="3165" spans="1:58" s="11" customFormat="1" ht="12.75">
      <c r="A3165" s="9"/>
      <c r="B3165" s="33"/>
      <c r="C3165" s="3"/>
      <c r="D3165" s="3"/>
      <c r="E3165" s="3"/>
      <c r="F3165" s="3"/>
      <c r="G3165" s="5"/>
      <c r="H3165" s="5"/>
      <c r="I3165" s="5"/>
      <c r="J3165" s="5"/>
      <c r="K3165" s="5"/>
      <c r="L3165" s="5"/>
      <c r="M3165" s="5"/>
      <c r="N3165" s="5"/>
      <c r="O3165" s="5"/>
      <c r="P3165" s="5"/>
      <c r="Q3165" s="5"/>
      <c r="R3165" s="5"/>
      <c r="S3165" s="5"/>
      <c r="T3165" s="5"/>
      <c r="U3165" s="5"/>
      <c r="V3165" s="5"/>
      <c r="W3165" s="5"/>
      <c r="X3165" s="5"/>
      <c r="Y3165" s="5"/>
      <c r="Z3165" s="5"/>
      <c r="AA3165" s="5"/>
      <c r="AB3165" s="5"/>
      <c r="AC3165" s="5"/>
      <c r="AD3165" s="5"/>
      <c r="AE3165" s="3"/>
      <c r="AF3165" s="3"/>
      <c r="AG3165" s="3"/>
      <c r="AH3165" s="3"/>
      <c r="AI3165" s="3"/>
      <c r="AJ3165" s="3"/>
      <c r="AK3165" s="3"/>
      <c r="AL3165" s="3"/>
      <c r="AM3165" s="3"/>
      <c r="AN3165" s="3"/>
      <c r="AO3165" s="3"/>
      <c r="AP3165" s="3"/>
      <c r="AQ3165" s="3"/>
      <c r="AR3165" s="3"/>
      <c r="AS3165" s="3"/>
      <c r="AT3165" s="3"/>
      <c r="AU3165" s="3"/>
      <c r="AV3165" s="3"/>
      <c r="AW3165" s="3"/>
      <c r="AX3165" s="3"/>
      <c r="AY3165" s="3"/>
      <c r="AZ3165" s="3"/>
      <c r="BA3165" s="3"/>
      <c r="BB3165" s="3"/>
      <c r="BC3165" s="3"/>
      <c r="BD3165" s="3"/>
      <c r="BE3165" s="3"/>
      <c r="BF3165" s="3"/>
    </row>
    <row r="3166" spans="1:58" s="11" customFormat="1" ht="12.75">
      <c r="A3166" s="9"/>
      <c r="B3166" s="33"/>
      <c r="C3166" s="3"/>
      <c r="D3166" s="3"/>
      <c r="E3166" s="3"/>
      <c r="F3166" s="3"/>
      <c r="G3166" s="5"/>
      <c r="H3166" s="5"/>
      <c r="I3166" s="5"/>
      <c r="J3166" s="5"/>
      <c r="K3166" s="5"/>
      <c r="L3166" s="5"/>
      <c r="M3166" s="5"/>
      <c r="N3166" s="5"/>
      <c r="O3166" s="5"/>
      <c r="P3166" s="5"/>
      <c r="Q3166" s="5"/>
      <c r="R3166" s="5"/>
      <c r="S3166" s="5"/>
      <c r="T3166" s="5"/>
      <c r="U3166" s="5"/>
      <c r="V3166" s="5"/>
      <c r="W3166" s="5"/>
      <c r="X3166" s="5"/>
      <c r="Y3166" s="5"/>
      <c r="Z3166" s="5"/>
      <c r="AA3166" s="5"/>
      <c r="AB3166" s="5"/>
      <c r="AC3166" s="5"/>
      <c r="AD3166" s="5"/>
      <c r="AE3166" s="3"/>
      <c r="AF3166" s="3"/>
      <c r="AG3166" s="3"/>
      <c r="AH3166" s="3"/>
      <c r="AI3166" s="3"/>
      <c r="AJ3166" s="3"/>
      <c r="AK3166" s="3"/>
      <c r="AL3166" s="3"/>
      <c r="AM3166" s="3"/>
      <c r="AN3166" s="3"/>
      <c r="AO3166" s="3"/>
      <c r="AP3166" s="3"/>
      <c r="AQ3166" s="3"/>
      <c r="AR3166" s="3"/>
      <c r="AS3166" s="3"/>
      <c r="AT3166" s="3"/>
      <c r="AU3166" s="3"/>
      <c r="AV3166" s="3"/>
      <c r="AW3166" s="3"/>
      <c r="AX3166" s="3"/>
      <c r="AY3166" s="3"/>
      <c r="AZ3166" s="3"/>
      <c r="BA3166" s="3"/>
      <c r="BB3166" s="3"/>
      <c r="BC3166" s="3"/>
      <c r="BD3166" s="3"/>
      <c r="BE3166" s="3"/>
      <c r="BF3166" s="3"/>
    </row>
    <row r="3167" spans="1:58" s="11" customFormat="1" ht="12.75">
      <c r="A3167" s="9"/>
      <c r="B3167" s="33"/>
      <c r="C3167" s="3"/>
      <c r="D3167" s="3"/>
      <c r="E3167" s="3"/>
      <c r="F3167" s="3"/>
      <c r="G3167" s="5"/>
      <c r="H3167" s="5"/>
      <c r="I3167" s="5"/>
      <c r="J3167" s="5"/>
      <c r="K3167" s="5"/>
      <c r="L3167" s="5"/>
      <c r="M3167" s="5"/>
      <c r="N3167" s="5"/>
      <c r="O3167" s="5"/>
      <c r="P3167" s="5"/>
      <c r="Q3167" s="5"/>
      <c r="R3167" s="5"/>
      <c r="S3167" s="5"/>
      <c r="T3167" s="5"/>
      <c r="U3167" s="5"/>
      <c r="V3167" s="5"/>
      <c r="W3167" s="5"/>
      <c r="X3167" s="5"/>
      <c r="Y3167" s="5"/>
      <c r="Z3167" s="5"/>
      <c r="AA3167" s="5"/>
      <c r="AB3167" s="5"/>
      <c r="AC3167" s="5"/>
      <c r="AD3167" s="5"/>
      <c r="AE3167" s="3"/>
      <c r="AF3167" s="3"/>
      <c r="AG3167" s="3"/>
      <c r="AH3167" s="3"/>
      <c r="AI3167" s="3"/>
      <c r="AJ3167" s="3"/>
      <c r="AK3167" s="3"/>
      <c r="AL3167" s="3"/>
      <c r="AM3167" s="3"/>
      <c r="AN3167" s="3"/>
      <c r="AO3167" s="3"/>
      <c r="AP3167" s="3"/>
      <c r="AQ3167" s="3"/>
      <c r="AR3167" s="3"/>
      <c r="AS3167" s="3"/>
      <c r="AT3167" s="3"/>
      <c r="AU3167" s="3"/>
      <c r="AV3167" s="3"/>
      <c r="AW3167" s="3"/>
      <c r="AX3167" s="3"/>
      <c r="AY3167" s="3"/>
      <c r="AZ3167" s="3"/>
      <c r="BA3167" s="3"/>
      <c r="BB3167" s="3"/>
      <c r="BC3167" s="3"/>
      <c r="BD3167" s="3"/>
      <c r="BE3167" s="3"/>
      <c r="BF3167" s="3"/>
    </row>
    <row r="3168" spans="1:58" s="11" customFormat="1" ht="12.75">
      <c r="A3168" s="9"/>
      <c r="B3168" s="33"/>
      <c r="C3168" s="3"/>
      <c r="D3168" s="3"/>
      <c r="E3168" s="3"/>
      <c r="F3168" s="3"/>
      <c r="G3168" s="5"/>
      <c r="H3168" s="5"/>
      <c r="I3168" s="5"/>
      <c r="J3168" s="5"/>
      <c r="K3168" s="5"/>
      <c r="L3168" s="5"/>
      <c r="M3168" s="5"/>
      <c r="N3168" s="5"/>
      <c r="O3168" s="5"/>
      <c r="P3168" s="5"/>
      <c r="Q3168" s="5"/>
      <c r="R3168" s="5"/>
      <c r="S3168" s="5"/>
      <c r="T3168" s="5"/>
      <c r="U3168" s="5"/>
      <c r="V3168" s="5"/>
      <c r="W3168" s="5"/>
      <c r="X3168" s="5"/>
      <c r="Y3168" s="5"/>
      <c r="Z3168" s="5"/>
      <c r="AA3168" s="5"/>
      <c r="AB3168" s="5"/>
      <c r="AC3168" s="5"/>
      <c r="AD3168" s="5"/>
      <c r="AE3168" s="3"/>
      <c r="AF3168" s="3"/>
      <c r="AG3168" s="3"/>
      <c r="AH3168" s="3"/>
      <c r="AI3168" s="3"/>
      <c r="AJ3168" s="3"/>
      <c r="AK3168" s="3"/>
      <c r="AL3168" s="3"/>
      <c r="AM3168" s="3"/>
      <c r="AN3168" s="3"/>
      <c r="AO3168" s="3"/>
      <c r="AP3168" s="3"/>
      <c r="AQ3168" s="3"/>
      <c r="AR3168" s="3"/>
      <c r="AS3168" s="3"/>
      <c r="AT3168" s="3"/>
      <c r="AU3168" s="3"/>
      <c r="AV3168" s="3"/>
      <c r="AW3168" s="3"/>
      <c r="AX3168" s="3"/>
      <c r="AY3168" s="3"/>
      <c r="AZ3168" s="3"/>
      <c r="BA3168" s="3"/>
      <c r="BB3168" s="3"/>
      <c r="BC3168" s="3"/>
      <c r="BD3168" s="3"/>
      <c r="BE3168" s="3"/>
      <c r="BF3168" s="3"/>
    </row>
    <row r="3169" spans="1:58" s="11" customFormat="1" ht="12.75">
      <c r="A3169" s="9"/>
      <c r="B3169" s="33"/>
      <c r="C3169" s="3"/>
      <c r="D3169" s="3"/>
      <c r="E3169" s="3"/>
      <c r="F3169" s="3"/>
      <c r="G3169" s="5"/>
      <c r="H3169" s="5"/>
      <c r="I3169" s="5"/>
      <c r="J3169" s="5"/>
      <c r="K3169" s="5"/>
      <c r="L3169" s="5"/>
      <c r="M3169" s="5"/>
      <c r="N3169" s="5"/>
      <c r="O3169" s="5"/>
      <c r="P3169" s="5"/>
      <c r="Q3169" s="5"/>
      <c r="R3169" s="5"/>
      <c r="S3169" s="5"/>
      <c r="T3169" s="5"/>
      <c r="U3169" s="5"/>
      <c r="V3169" s="5"/>
      <c r="W3169" s="5"/>
      <c r="X3169" s="5"/>
      <c r="Y3169" s="5"/>
      <c r="Z3169" s="5"/>
      <c r="AA3169" s="5"/>
      <c r="AB3169" s="5"/>
      <c r="AC3169" s="5"/>
      <c r="AD3169" s="5"/>
      <c r="AE3169" s="3"/>
      <c r="AF3169" s="3"/>
      <c r="AG3169" s="3"/>
      <c r="AH3169" s="3"/>
      <c r="AI3169" s="3"/>
      <c r="AJ3169" s="3"/>
      <c r="AK3169" s="3"/>
      <c r="AL3169" s="3"/>
      <c r="AM3169" s="3"/>
      <c r="AN3169" s="3"/>
      <c r="AO3169" s="3"/>
      <c r="AP3169" s="3"/>
      <c r="AQ3169" s="3"/>
      <c r="AR3169" s="3"/>
      <c r="AS3169" s="3"/>
      <c r="AT3169" s="3"/>
      <c r="AU3169" s="3"/>
      <c r="AV3169" s="3"/>
      <c r="AW3169" s="3"/>
      <c r="AX3169" s="3"/>
      <c r="AY3169" s="3"/>
      <c r="AZ3169" s="3"/>
      <c r="BA3169" s="3"/>
      <c r="BB3169" s="3"/>
      <c r="BC3169" s="3"/>
      <c r="BD3169" s="3"/>
      <c r="BE3169" s="3"/>
      <c r="BF3169" s="3"/>
    </row>
    <row r="3170" spans="1:58" s="11" customFormat="1" ht="12.75">
      <c r="A3170" s="9"/>
      <c r="B3170" s="33"/>
      <c r="C3170" s="3"/>
      <c r="D3170" s="3"/>
      <c r="E3170" s="3"/>
      <c r="F3170" s="3"/>
      <c r="G3170" s="5"/>
      <c r="H3170" s="5"/>
      <c r="I3170" s="5"/>
      <c r="J3170" s="5"/>
      <c r="K3170" s="5"/>
      <c r="L3170" s="5"/>
      <c r="M3170" s="5"/>
      <c r="N3170" s="5"/>
      <c r="O3170" s="5"/>
      <c r="P3170" s="5"/>
      <c r="Q3170" s="5"/>
      <c r="R3170" s="5"/>
      <c r="S3170" s="5"/>
      <c r="T3170" s="5"/>
      <c r="U3170" s="5"/>
      <c r="V3170" s="5"/>
      <c r="W3170" s="5"/>
      <c r="X3170" s="5"/>
      <c r="Y3170" s="5"/>
      <c r="Z3170" s="5"/>
      <c r="AA3170" s="5"/>
      <c r="AB3170" s="5"/>
      <c r="AC3170" s="5"/>
      <c r="AD3170" s="5"/>
      <c r="AE3170" s="3"/>
      <c r="AF3170" s="3"/>
      <c r="AG3170" s="3"/>
      <c r="AH3170" s="3"/>
      <c r="AI3170" s="3"/>
      <c r="AJ3170" s="3"/>
      <c r="AK3170" s="3"/>
      <c r="AL3170" s="3"/>
      <c r="AM3170" s="3"/>
      <c r="AN3170" s="3"/>
      <c r="AO3170" s="3"/>
      <c r="AP3170" s="3"/>
      <c r="AQ3170" s="3"/>
      <c r="AR3170" s="3"/>
      <c r="AS3170" s="3"/>
      <c r="AT3170" s="3"/>
      <c r="AU3170" s="3"/>
      <c r="AV3170" s="3"/>
      <c r="AW3170" s="3"/>
      <c r="AX3170" s="3"/>
      <c r="AY3170" s="3"/>
      <c r="AZ3170" s="3"/>
      <c r="BA3170" s="3"/>
      <c r="BB3170" s="3"/>
      <c r="BC3170" s="3"/>
      <c r="BD3170" s="3"/>
      <c r="BE3170" s="3"/>
      <c r="BF3170" s="3"/>
    </row>
    <row r="3171" spans="1:58" s="11" customFormat="1" ht="12.75">
      <c r="A3171" s="9"/>
      <c r="B3171" s="33"/>
      <c r="C3171" s="3"/>
      <c r="D3171" s="3"/>
      <c r="E3171" s="3"/>
      <c r="F3171" s="3"/>
      <c r="G3171" s="5"/>
      <c r="H3171" s="5"/>
      <c r="I3171" s="5"/>
      <c r="J3171" s="5"/>
      <c r="K3171" s="5"/>
      <c r="L3171" s="5"/>
      <c r="M3171" s="5"/>
      <c r="N3171" s="5"/>
      <c r="O3171" s="5"/>
      <c r="P3171" s="5"/>
      <c r="Q3171" s="5"/>
      <c r="R3171" s="5"/>
      <c r="S3171" s="5"/>
      <c r="T3171" s="5"/>
      <c r="U3171" s="5"/>
      <c r="V3171" s="5"/>
      <c r="W3171" s="5"/>
      <c r="X3171" s="5"/>
      <c r="Y3171" s="5"/>
      <c r="Z3171" s="5"/>
      <c r="AA3171" s="5"/>
      <c r="AB3171" s="5"/>
      <c r="AC3171" s="5"/>
      <c r="AD3171" s="5"/>
      <c r="AE3171" s="3"/>
      <c r="AF3171" s="3"/>
      <c r="AG3171" s="3"/>
      <c r="AH3171" s="3"/>
      <c r="AI3171" s="3"/>
      <c r="AJ3171" s="3"/>
      <c r="AK3171" s="3"/>
      <c r="AL3171" s="3"/>
      <c r="AM3171" s="3"/>
      <c r="AN3171" s="3"/>
      <c r="AO3171" s="3"/>
      <c r="AP3171" s="3"/>
      <c r="AQ3171" s="3"/>
      <c r="AR3171" s="3"/>
      <c r="AS3171" s="3"/>
      <c r="AT3171" s="3"/>
      <c r="AU3171" s="3"/>
      <c r="AV3171" s="3"/>
      <c r="AW3171" s="3"/>
      <c r="AX3171" s="3"/>
      <c r="AY3171" s="3"/>
      <c r="AZ3171" s="3"/>
      <c r="BA3171" s="3"/>
      <c r="BB3171" s="3"/>
      <c r="BC3171" s="3"/>
      <c r="BD3171" s="3"/>
      <c r="BE3171" s="3"/>
      <c r="BF3171" s="3"/>
    </row>
    <row r="3172" spans="1:58" s="11" customFormat="1" ht="12.75">
      <c r="A3172" s="9"/>
      <c r="B3172" s="33"/>
      <c r="C3172" s="3"/>
      <c r="D3172" s="3"/>
      <c r="E3172" s="3"/>
      <c r="F3172" s="3"/>
      <c r="G3172" s="5"/>
      <c r="H3172" s="5"/>
      <c r="I3172" s="5"/>
      <c r="J3172" s="5"/>
      <c r="K3172" s="5"/>
      <c r="L3172" s="5"/>
      <c r="M3172" s="5"/>
      <c r="N3172" s="5"/>
      <c r="O3172" s="5"/>
      <c r="P3172" s="5"/>
      <c r="Q3172" s="5"/>
      <c r="R3172" s="5"/>
      <c r="S3172" s="5"/>
      <c r="T3172" s="5"/>
      <c r="U3172" s="5"/>
      <c r="V3172" s="5"/>
      <c r="W3172" s="5"/>
      <c r="X3172" s="5"/>
      <c r="Y3172" s="5"/>
      <c r="Z3172" s="5"/>
      <c r="AA3172" s="5"/>
      <c r="AB3172" s="5"/>
      <c r="AC3172" s="5"/>
      <c r="AD3172" s="5"/>
      <c r="AE3172" s="3"/>
      <c r="AF3172" s="3"/>
      <c r="AG3172" s="3"/>
      <c r="AH3172" s="3"/>
      <c r="AI3172" s="3"/>
      <c r="AJ3172" s="3"/>
      <c r="AK3172" s="3"/>
      <c r="AL3172" s="3"/>
      <c r="AM3172" s="3"/>
      <c r="AN3172" s="3"/>
      <c r="AO3172" s="3"/>
      <c r="AP3172" s="3"/>
      <c r="AQ3172" s="3"/>
      <c r="AR3172" s="3"/>
      <c r="AS3172" s="3"/>
      <c r="AT3172" s="3"/>
      <c r="AU3172" s="3"/>
      <c r="AV3172" s="3"/>
      <c r="AW3172" s="3"/>
      <c r="AX3172" s="3"/>
      <c r="AY3172" s="3"/>
      <c r="AZ3172" s="3"/>
      <c r="BA3172" s="3"/>
      <c r="BB3172" s="3"/>
      <c r="BC3172" s="3"/>
      <c r="BD3172" s="3"/>
      <c r="BE3172" s="3"/>
      <c r="BF3172" s="3"/>
    </row>
    <row r="3173" spans="1:58" s="11" customFormat="1" ht="12.75">
      <c r="A3173" s="9"/>
      <c r="B3173" s="33"/>
      <c r="C3173" s="3"/>
      <c r="D3173" s="3"/>
      <c r="E3173" s="3"/>
      <c r="F3173" s="3"/>
      <c r="G3173" s="5"/>
      <c r="H3173" s="5"/>
      <c r="I3173" s="5"/>
      <c r="J3173" s="5"/>
      <c r="K3173" s="5"/>
      <c r="L3173" s="5"/>
      <c r="M3173" s="5"/>
      <c r="N3173" s="5"/>
      <c r="O3173" s="5"/>
      <c r="P3173" s="5"/>
      <c r="Q3173" s="5"/>
      <c r="R3173" s="5"/>
      <c r="S3173" s="5"/>
      <c r="T3173" s="5"/>
      <c r="U3173" s="5"/>
      <c r="V3173" s="5"/>
      <c r="W3173" s="5"/>
      <c r="X3173" s="5"/>
      <c r="Y3173" s="5"/>
      <c r="Z3173" s="5"/>
      <c r="AA3173" s="5"/>
      <c r="AB3173" s="5"/>
      <c r="AC3173" s="5"/>
      <c r="AD3173" s="5"/>
      <c r="AE3173" s="3"/>
      <c r="AF3173" s="3"/>
      <c r="AG3173" s="3"/>
      <c r="AH3173" s="3"/>
      <c r="AI3173" s="3"/>
      <c r="AJ3173" s="3"/>
      <c r="AK3173" s="3"/>
      <c r="AL3173" s="3"/>
      <c r="AM3173" s="3"/>
      <c r="AN3173" s="3"/>
      <c r="AO3173" s="3"/>
      <c r="AP3173" s="3"/>
      <c r="AQ3173" s="3"/>
      <c r="AR3173" s="3"/>
      <c r="AS3173" s="3"/>
      <c r="AT3173" s="3"/>
      <c r="AU3173" s="3"/>
      <c r="AV3173" s="3"/>
      <c r="AW3173" s="3"/>
      <c r="AX3173" s="3"/>
      <c r="AY3173" s="3"/>
      <c r="AZ3173" s="3"/>
      <c r="BA3173" s="3"/>
      <c r="BB3173" s="3"/>
      <c r="BC3173" s="3"/>
      <c r="BD3173" s="3"/>
      <c r="BE3173" s="3"/>
      <c r="BF3173" s="3"/>
    </row>
    <row r="3174" spans="1:58" s="11" customFormat="1" ht="12.75">
      <c r="A3174" s="9"/>
      <c r="B3174" s="33"/>
      <c r="C3174" s="3"/>
      <c r="D3174" s="3"/>
      <c r="E3174" s="3"/>
      <c r="F3174" s="3"/>
      <c r="G3174" s="5"/>
      <c r="H3174" s="5"/>
      <c r="I3174" s="5"/>
      <c r="J3174" s="5"/>
      <c r="K3174" s="5"/>
      <c r="L3174" s="5"/>
      <c r="M3174" s="5"/>
      <c r="N3174" s="5"/>
      <c r="O3174" s="5"/>
      <c r="P3174" s="5"/>
      <c r="Q3174" s="5"/>
      <c r="R3174" s="5"/>
      <c r="S3174" s="5"/>
      <c r="T3174" s="5"/>
      <c r="U3174" s="5"/>
      <c r="V3174" s="5"/>
      <c r="W3174" s="5"/>
      <c r="X3174" s="5"/>
      <c r="Y3174" s="5"/>
      <c r="Z3174" s="5"/>
      <c r="AA3174" s="5"/>
      <c r="AB3174" s="5"/>
      <c r="AC3174" s="5"/>
      <c r="AD3174" s="5"/>
      <c r="AE3174" s="3"/>
      <c r="AF3174" s="3"/>
      <c r="AG3174" s="3"/>
      <c r="AH3174" s="3"/>
      <c r="AI3174" s="3"/>
      <c r="AJ3174" s="3"/>
      <c r="AK3174" s="3"/>
      <c r="AL3174" s="3"/>
      <c r="AM3174" s="3"/>
      <c r="AN3174" s="3"/>
      <c r="AO3174" s="3"/>
      <c r="AP3174" s="3"/>
      <c r="AQ3174" s="3"/>
      <c r="AR3174" s="3"/>
      <c r="AS3174" s="3"/>
      <c r="AT3174" s="3"/>
      <c r="AU3174" s="3"/>
      <c r="AV3174" s="3"/>
      <c r="AW3174" s="3"/>
      <c r="AX3174" s="3"/>
      <c r="AY3174" s="3"/>
      <c r="AZ3174" s="3"/>
      <c r="BA3174" s="3"/>
      <c r="BB3174" s="3"/>
      <c r="BC3174" s="3"/>
      <c r="BD3174" s="3"/>
      <c r="BE3174" s="3"/>
      <c r="BF3174" s="3"/>
    </row>
    <row r="3175" spans="1:58" s="11" customFormat="1" ht="12.75">
      <c r="A3175" s="9"/>
      <c r="B3175" s="33"/>
      <c r="C3175" s="3"/>
      <c r="D3175" s="3"/>
      <c r="E3175" s="3"/>
      <c r="F3175" s="3"/>
      <c r="G3175" s="5"/>
      <c r="H3175" s="5"/>
      <c r="I3175" s="5"/>
      <c r="J3175" s="5"/>
      <c r="K3175" s="5"/>
      <c r="L3175" s="5"/>
      <c r="M3175" s="5"/>
      <c r="N3175" s="5"/>
      <c r="O3175" s="5"/>
      <c r="P3175" s="5"/>
      <c r="Q3175" s="5"/>
      <c r="R3175" s="5"/>
      <c r="S3175" s="5"/>
      <c r="T3175" s="5"/>
      <c r="U3175" s="5"/>
      <c r="V3175" s="5"/>
      <c r="W3175" s="5"/>
      <c r="X3175" s="5"/>
      <c r="Y3175" s="5"/>
      <c r="Z3175" s="5"/>
      <c r="AA3175" s="5"/>
      <c r="AB3175" s="5"/>
      <c r="AC3175" s="5"/>
      <c r="AD3175" s="5"/>
      <c r="AE3175" s="3"/>
      <c r="AF3175" s="3"/>
      <c r="AG3175" s="3"/>
      <c r="AH3175" s="3"/>
      <c r="AI3175" s="3"/>
      <c r="AJ3175" s="3"/>
      <c r="AK3175" s="3"/>
      <c r="AL3175" s="3"/>
      <c r="AM3175" s="3"/>
      <c r="AN3175" s="3"/>
      <c r="AO3175" s="3"/>
      <c r="AP3175" s="3"/>
      <c r="AQ3175" s="3"/>
      <c r="AR3175" s="3"/>
      <c r="AS3175" s="3"/>
      <c r="AT3175" s="3"/>
      <c r="AU3175" s="3"/>
      <c r="AV3175" s="3"/>
      <c r="AW3175" s="3"/>
      <c r="AX3175" s="3"/>
      <c r="AY3175" s="3"/>
      <c r="AZ3175" s="3"/>
      <c r="BA3175" s="3"/>
      <c r="BB3175" s="3"/>
      <c r="BC3175" s="3"/>
      <c r="BD3175" s="3"/>
      <c r="BE3175" s="3"/>
      <c r="BF3175" s="3"/>
    </row>
    <row r="3176" spans="1:58" s="11" customFormat="1" ht="12.75">
      <c r="A3176" s="9"/>
      <c r="B3176" s="33"/>
      <c r="C3176" s="3"/>
      <c r="D3176" s="3"/>
      <c r="E3176" s="3"/>
      <c r="F3176" s="3"/>
      <c r="G3176" s="5"/>
      <c r="H3176" s="5"/>
      <c r="I3176" s="5"/>
      <c r="J3176" s="5"/>
      <c r="K3176" s="5"/>
      <c r="L3176" s="5"/>
      <c r="M3176" s="5"/>
      <c r="N3176" s="5"/>
      <c r="O3176" s="5"/>
      <c r="P3176" s="5"/>
      <c r="Q3176" s="5"/>
      <c r="R3176" s="5"/>
      <c r="S3176" s="5"/>
      <c r="T3176" s="5"/>
      <c r="U3176" s="5"/>
      <c r="V3176" s="5"/>
      <c r="W3176" s="5"/>
      <c r="X3176" s="5"/>
      <c r="Y3176" s="5"/>
      <c r="Z3176" s="5"/>
      <c r="AA3176" s="5"/>
      <c r="AB3176" s="5"/>
      <c r="AC3176" s="5"/>
      <c r="AD3176" s="5"/>
      <c r="AE3176" s="3"/>
      <c r="AF3176" s="3"/>
      <c r="AG3176" s="3"/>
      <c r="AH3176" s="3"/>
      <c r="AI3176" s="3"/>
      <c r="AJ3176" s="3"/>
      <c r="AK3176" s="3"/>
      <c r="AL3176" s="3"/>
      <c r="AM3176" s="3"/>
      <c r="AN3176" s="3"/>
      <c r="AO3176" s="3"/>
      <c r="AP3176" s="3"/>
      <c r="AQ3176" s="3"/>
      <c r="AR3176" s="3"/>
      <c r="AS3176" s="3"/>
      <c r="AT3176" s="3"/>
      <c r="AU3176" s="3"/>
      <c r="AV3176" s="3"/>
      <c r="AW3176" s="3"/>
      <c r="AX3176" s="3"/>
      <c r="AY3176" s="3"/>
      <c r="AZ3176" s="3"/>
      <c r="BA3176" s="3"/>
      <c r="BB3176" s="3"/>
      <c r="BC3176" s="3"/>
      <c r="BD3176" s="3"/>
      <c r="BE3176" s="3"/>
      <c r="BF3176" s="3"/>
    </row>
    <row r="3177" spans="1:58" s="11" customFormat="1" ht="12.75">
      <c r="A3177" s="9"/>
      <c r="B3177" s="33"/>
      <c r="C3177" s="3"/>
      <c r="D3177" s="3"/>
      <c r="E3177" s="3"/>
      <c r="F3177" s="3"/>
      <c r="G3177" s="5"/>
      <c r="H3177" s="5"/>
      <c r="I3177" s="5"/>
      <c r="J3177" s="5"/>
      <c r="K3177" s="5"/>
      <c r="L3177" s="5"/>
      <c r="M3177" s="5"/>
      <c r="N3177" s="5"/>
      <c r="O3177" s="5"/>
      <c r="P3177" s="5"/>
      <c r="Q3177" s="5"/>
      <c r="R3177" s="5"/>
      <c r="S3177" s="5"/>
      <c r="T3177" s="5"/>
      <c r="U3177" s="5"/>
      <c r="V3177" s="5"/>
      <c r="W3177" s="5"/>
      <c r="X3177" s="5"/>
      <c r="Y3177" s="5"/>
      <c r="Z3177" s="5"/>
      <c r="AA3177" s="5"/>
      <c r="AB3177" s="5"/>
      <c r="AC3177" s="5"/>
      <c r="AD3177" s="5"/>
      <c r="AE3177" s="3"/>
      <c r="AF3177" s="3"/>
      <c r="AG3177" s="3"/>
      <c r="AH3177" s="3"/>
      <c r="AI3177" s="3"/>
      <c r="AJ3177" s="3"/>
      <c r="AK3177" s="3"/>
      <c r="AL3177" s="3"/>
      <c r="AM3177" s="3"/>
      <c r="AN3177" s="3"/>
      <c r="AO3177" s="3"/>
      <c r="AP3177" s="3"/>
      <c r="AQ3177" s="3"/>
      <c r="AR3177" s="3"/>
      <c r="AS3177" s="3"/>
      <c r="AT3177" s="3"/>
      <c r="AU3177" s="3"/>
      <c r="AV3177" s="3"/>
      <c r="AW3177" s="3"/>
      <c r="AX3177" s="3"/>
      <c r="AY3177" s="3"/>
      <c r="AZ3177" s="3"/>
      <c r="BA3177" s="3"/>
      <c r="BB3177" s="3"/>
      <c r="BC3177" s="3"/>
      <c r="BD3177" s="3"/>
      <c r="BE3177" s="3"/>
      <c r="BF3177" s="3"/>
    </row>
    <row r="3178" spans="1:58" s="11" customFormat="1" ht="12.75">
      <c r="A3178" s="9"/>
      <c r="B3178" s="33"/>
      <c r="C3178" s="3"/>
      <c r="D3178" s="3"/>
      <c r="E3178" s="3"/>
      <c r="F3178" s="3"/>
      <c r="G3178" s="5"/>
      <c r="H3178" s="5"/>
      <c r="I3178" s="5"/>
      <c r="J3178" s="5"/>
      <c r="K3178" s="5"/>
      <c r="L3178" s="5"/>
      <c r="M3178" s="5"/>
      <c r="N3178" s="5"/>
      <c r="O3178" s="5"/>
      <c r="P3178" s="5"/>
      <c r="Q3178" s="5"/>
      <c r="R3178" s="5"/>
      <c r="S3178" s="5"/>
      <c r="T3178" s="5"/>
      <c r="U3178" s="5"/>
      <c r="V3178" s="5"/>
      <c r="W3178" s="5"/>
      <c r="X3178" s="5"/>
      <c r="Y3178" s="5"/>
      <c r="Z3178" s="5"/>
      <c r="AA3178" s="5"/>
      <c r="AB3178" s="5"/>
      <c r="AC3178" s="5"/>
      <c r="AD3178" s="5"/>
      <c r="AE3178" s="3"/>
      <c r="AF3178" s="3"/>
      <c r="AG3178" s="3"/>
      <c r="AH3178" s="3"/>
      <c r="AI3178" s="3"/>
      <c r="AJ3178" s="3"/>
      <c r="AK3178" s="3"/>
      <c r="AL3178" s="3"/>
      <c r="AM3178" s="3"/>
      <c r="AN3178" s="3"/>
      <c r="AO3178" s="3"/>
      <c r="AP3178" s="3"/>
      <c r="AQ3178" s="3"/>
      <c r="AR3178" s="3"/>
      <c r="AS3178" s="3"/>
      <c r="AT3178" s="3"/>
      <c r="AU3178" s="3"/>
      <c r="AV3178" s="3"/>
      <c r="AW3178" s="3"/>
      <c r="AX3178" s="3"/>
      <c r="AY3178" s="3"/>
      <c r="AZ3178" s="3"/>
      <c r="BA3178" s="3"/>
      <c r="BB3178" s="3"/>
      <c r="BC3178" s="3"/>
      <c r="BD3178" s="3"/>
      <c r="BE3178" s="3"/>
      <c r="BF3178" s="3"/>
    </row>
    <row r="3179" spans="1:58" s="11" customFormat="1" ht="12.75">
      <c r="A3179" s="9"/>
      <c r="B3179" s="33"/>
      <c r="C3179" s="3"/>
      <c r="D3179" s="3"/>
      <c r="E3179" s="3"/>
      <c r="F3179" s="3"/>
      <c r="G3179" s="5"/>
      <c r="H3179" s="5"/>
      <c r="I3179" s="5"/>
      <c r="J3179" s="5"/>
      <c r="K3179" s="5"/>
      <c r="L3179" s="5"/>
      <c r="M3179" s="5"/>
      <c r="N3179" s="5"/>
      <c r="O3179" s="5"/>
      <c r="P3179" s="5"/>
      <c r="Q3179" s="5"/>
      <c r="R3179" s="5"/>
      <c r="S3179" s="5"/>
      <c r="T3179" s="5"/>
      <c r="U3179" s="5"/>
      <c r="V3179" s="5"/>
      <c r="W3179" s="5"/>
      <c r="X3179" s="5"/>
      <c r="Y3179" s="5"/>
      <c r="Z3179" s="5"/>
      <c r="AA3179" s="5"/>
      <c r="AB3179" s="5"/>
      <c r="AC3179" s="5"/>
      <c r="AD3179" s="5"/>
      <c r="AE3179" s="3"/>
      <c r="AF3179" s="3"/>
      <c r="AG3179" s="3"/>
      <c r="AH3179" s="3"/>
      <c r="AI3179" s="3"/>
      <c r="AJ3179" s="3"/>
      <c r="AK3179" s="3"/>
      <c r="AL3179" s="3"/>
      <c r="AM3179" s="3"/>
      <c r="AN3179" s="3"/>
      <c r="AO3179" s="3"/>
      <c r="AP3179" s="3"/>
      <c r="AQ3179" s="3"/>
      <c r="AR3179" s="3"/>
      <c r="AS3179" s="3"/>
      <c r="AT3179" s="3"/>
      <c r="AU3179" s="3"/>
      <c r="AV3179" s="3"/>
      <c r="AW3179" s="3"/>
      <c r="AX3179" s="3"/>
      <c r="AY3179" s="3"/>
      <c r="AZ3179" s="3"/>
      <c r="BA3179" s="3"/>
      <c r="BB3179" s="3"/>
      <c r="BC3179" s="3"/>
      <c r="BD3179" s="3"/>
      <c r="BE3179" s="3"/>
      <c r="BF3179" s="3"/>
    </row>
    <row r="3180" spans="1:58" s="11" customFormat="1" ht="12.75">
      <c r="A3180" s="9"/>
      <c r="B3180" s="33"/>
      <c r="C3180" s="3"/>
      <c r="D3180" s="3"/>
      <c r="E3180" s="3"/>
      <c r="F3180" s="3"/>
      <c r="G3180" s="5"/>
      <c r="H3180" s="5"/>
      <c r="I3180" s="5"/>
      <c r="J3180" s="5"/>
      <c r="K3180" s="5"/>
      <c r="L3180" s="5"/>
      <c r="M3180" s="5"/>
      <c r="N3180" s="5"/>
      <c r="O3180" s="5"/>
      <c r="P3180" s="5"/>
      <c r="Q3180" s="5"/>
      <c r="R3180" s="5"/>
      <c r="S3180" s="5"/>
      <c r="T3180" s="5"/>
      <c r="U3180" s="5"/>
      <c r="V3180" s="5"/>
      <c r="W3180" s="5"/>
      <c r="X3180" s="5"/>
      <c r="Y3180" s="5"/>
      <c r="Z3180" s="5"/>
      <c r="AA3180" s="5"/>
      <c r="AB3180" s="5"/>
      <c r="AC3180" s="5"/>
      <c r="AD3180" s="5"/>
      <c r="AE3180" s="3"/>
      <c r="AF3180" s="3"/>
      <c r="AG3180" s="3"/>
      <c r="AH3180" s="3"/>
      <c r="AI3180" s="3"/>
      <c r="AJ3180" s="3"/>
      <c r="AK3180" s="3"/>
      <c r="AL3180" s="3"/>
      <c r="AM3180" s="3"/>
      <c r="AN3180" s="3"/>
      <c r="AO3180" s="3"/>
      <c r="AP3180" s="3"/>
      <c r="AQ3180" s="3"/>
      <c r="AR3180" s="3"/>
      <c r="AS3180" s="3"/>
      <c r="AT3180" s="3"/>
      <c r="AU3180" s="3"/>
      <c r="AV3180" s="3"/>
      <c r="AW3180" s="3"/>
      <c r="AX3180" s="3"/>
      <c r="AY3180" s="3"/>
      <c r="AZ3180" s="3"/>
      <c r="BA3180" s="3"/>
      <c r="BB3180" s="3"/>
      <c r="BC3180" s="3"/>
      <c r="BD3180" s="3"/>
      <c r="BE3180" s="3"/>
      <c r="BF3180" s="3"/>
    </row>
    <row r="3181" spans="1:58" s="11" customFormat="1" ht="12.75">
      <c r="A3181" s="9"/>
      <c r="B3181" s="33"/>
      <c r="C3181" s="3"/>
      <c r="D3181" s="3"/>
      <c r="E3181" s="3"/>
      <c r="F3181" s="3"/>
      <c r="G3181" s="5"/>
      <c r="H3181" s="5"/>
      <c r="I3181" s="5"/>
      <c r="J3181" s="5"/>
      <c r="K3181" s="5"/>
      <c r="L3181" s="5"/>
      <c r="M3181" s="5"/>
      <c r="N3181" s="5"/>
      <c r="O3181" s="5"/>
      <c r="P3181" s="5"/>
      <c r="Q3181" s="5"/>
      <c r="R3181" s="5"/>
      <c r="S3181" s="5"/>
      <c r="T3181" s="5"/>
      <c r="U3181" s="5"/>
      <c r="V3181" s="5"/>
      <c r="W3181" s="5"/>
      <c r="X3181" s="5"/>
      <c r="Y3181" s="5"/>
      <c r="Z3181" s="5"/>
      <c r="AA3181" s="5"/>
      <c r="AB3181" s="5"/>
      <c r="AC3181" s="5"/>
      <c r="AD3181" s="5"/>
      <c r="AE3181" s="3"/>
      <c r="AF3181" s="3"/>
      <c r="AG3181" s="3"/>
      <c r="AH3181" s="3"/>
      <c r="AI3181" s="3"/>
      <c r="AJ3181" s="3"/>
      <c r="AK3181" s="3"/>
      <c r="AL3181" s="3"/>
      <c r="AM3181" s="3"/>
      <c r="AN3181" s="3"/>
      <c r="AO3181" s="3"/>
      <c r="AP3181" s="3"/>
      <c r="AQ3181" s="3"/>
      <c r="AR3181" s="3"/>
      <c r="AS3181" s="3"/>
      <c r="AT3181" s="3"/>
      <c r="AU3181" s="3"/>
      <c r="AV3181" s="3"/>
      <c r="AW3181" s="3"/>
      <c r="AX3181" s="3"/>
      <c r="AY3181" s="3"/>
      <c r="AZ3181" s="3"/>
      <c r="BA3181" s="3"/>
      <c r="BB3181" s="3"/>
      <c r="BC3181" s="3"/>
      <c r="BD3181" s="3"/>
      <c r="BE3181" s="3"/>
      <c r="BF3181" s="3"/>
    </row>
    <row r="3182" spans="1:58" s="11" customFormat="1" ht="12.75">
      <c r="A3182" s="9"/>
      <c r="B3182" s="33"/>
      <c r="C3182" s="3"/>
      <c r="D3182" s="3"/>
      <c r="E3182" s="3"/>
      <c r="F3182" s="3"/>
      <c r="G3182" s="5"/>
      <c r="H3182" s="5"/>
      <c r="I3182" s="5"/>
      <c r="J3182" s="5"/>
      <c r="K3182" s="5"/>
      <c r="L3182" s="5"/>
      <c r="M3182" s="5"/>
      <c r="N3182" s="5"/>
      <c r="O3182" s="5"/>
      <c r="P3182" s="5"/>
      <c r="Q3182" s="5"/>
      <c r="R3182" s="5"/>
      <c r="S3182" s="5"/>
      <c r="T3182" s="5"/>
      <c r="U3182" s="5"/>
      <c r="V3182" s="5"/>
      <c r="W3182" s="5"/>
      <c r="X3182" s="5"/>
      <c r="Y3182" s="5"/>
      <c r="Z3182" s="5"/>
      <c r="AA3182" s="5"/>
      <c r="AB3182" s="5"/>
      <c r="AC3182" s="5"/>
      <c r="AD3182" s="5"/>
      <c r="AE3182" s="3"/>
      <c r="AF3182" s="3"/>
      <c r="AG3182" s="3"/>
      <c r="AH3182" s="3"/>
      <c r="AI3182" s="3"/>
      <c r="AJ3182" s="3"/>
      <c r="AK3182" s="3"/>
      <c r="AL3182" s="3"/>
      <c r="AM3182" s="3"/>
      <c r="AN3182" s="3"/>
      <c r="AO3182" s="3"/>
      <c r="AP3182" s="3"/>
      <c r="AQ3182" s="3"/>
      <c r="AR3182" s="3"/>
      <c r="AS3182" s="3"/>
      <c r="AT3182" s="3"/>
      <c r="AU3182" s="3"/>
      <c r="AV3182" s="3"/>
      <c r="AW3182" s="3"/>
      <c r="AX3182" s="3"/>
      <c r="AY3182" s="3"/>
      <c r="AZ3182" s="3"/>
      <c r="BA3182" s="3"/>
      <c r="BB3182" s="3"/>
      <c r="BC3182" s="3"/>
      <c r="BD3182" s="3"/>
      <c r="BE3182" s="3"/>
      <c r="BF3182" s="3"/>
    </row>
    <row r="3183" spans="1:58" s="11" customFormat="1" ht="12.75">
      <c r="A3183" s="9"/>
      <c r="B3183" s="33"/>
      <c r="C3183" s="3"/>
      <c r="D3183" s="3"/>
      <c r="E3183" s="3"/>
      <c r="F3183" s="3"/>
      <c r="G3183" s="5"/>
      <c r="H3183" s="5"/>
      <c r="I3183" s="5"/>
      <c r="J3183" s="5"/>
      <c r="K3183" s="5"/>
      <c r="L3183" s="5"/>
      <c r="M3183" s="5"/>
      <c r="N3183" s="5"/>
      <c r="O3183" s="5"/>
      <c r="P3183" s="5"/>
      <c r="Q3183" s="5"/>
      <c r="R3183" s="5"/>
      <c r="S3183" s="5"/>
      <c r="T3183" s="5"/>
      <c r="U3183" s="5"/>
      <c r="V3183" s="5"/>
      <c r="W3183" s="5"/>
      <c r="X3183" s="5"/>
      <c r="Y3183" s="5"/>
      <c r="Z3183" s="5"/>
      <c r="AA3183" s="5"/>
      <c r="AB3183" s="5"/>
      <c r="AC3183" s="5"/>
      <c r="AD3183" s="5"/>
      <c r="AE3183" s="3"/>
      <c r="AF3183" s="3"/>
      <c r="AG3183" s="3"/>
      <c r="AH3183" s="3"/>
      <c r="AI3183" s="3"/>
      <c r="AJ3183" s="3"/>
      <c r="AK3183" s="3"/>
      <c r="AL3183" s="3"/>
      <c r="AM3183" s="3"/>
      <c r="AN3183" s="3"/>
      <c r="AO3183" s="3"/>
      <c r="AP3183" s="3"/>
      <c r="AQ3183" s="3"/>
      <c r="AR3183" s="3"/>
      <c r="AS3183" s="3"/>
      <c r="AT3183" s="3"/>
      <c r="AU3183" s="3"/>
      <c r="AV3183" s="3"/>
      <c r="AW3183" s="3"/>
      <c r="AX3183" s="3"/>
      <c r="AY3183" s="3"/>
      <c r="AZ3183" s="3"/>
      <c r="BA3183" s="3"/>
      <c r="BB3183" s="3"/>
      <c r="BC3183" s="3"/>
      <c r="BD3183" s="3"/>
      <c r="BE3183" s="3"/>
      <c r="BF3183" s="3"/>
    </row>
    <row r="3184" spans="1:58" s="11" customFormat="1" ht="12.75">
      <c r="A3184" s="9"/>
      <c r="B3184" s="33"/>
      <c r="C3184" s="3"/>
      <c r="D3184" s="3"/>
      <c r="E3184" s="3"/>
      <c r="F3184" s="3"/>
      <c r="G3184" s="5"/>
      <c r="H3184" s="5"/>
      <c r="I3184" s="5"/>
      <c r="J3184" s="5"/>
      <c r="K3184" s="5"/>
      <c r="L3184" s="5"/>
      <c r="M3184" s="5"/>
      <c r="N3184" s="5"/>
      <c r="O3184" s="5"/>
      <c r="P3184" s="5"/>
      <c r="Q3184" s="5"/>
      <c r="R3184" s="5"/>
      <c r="S3184" s="5"/>
      <c r="T3184" s="5"/>
      <c r="U3184" s="5"/>
      <c r="V3184" s="5"/>
      <c r="W3184" s="5"/>
      <c r="X3184" s="5"/>
      <c r="Y3184" s="5"/>
      <c r="Z3184" s="5"/>
      <c r="AA3184" s="5"/>
      <c r="AB3184" s="5"/>
      <c r="AC3184" s="5"/>
      <c r="AD3184" s="5"/>
      <c r="AE3184" s="3"/>
      <c r="AF3184" s="3"/>
      <c r="AG3184" s="3"/>
      <c r="AH3184" s="3"/>
      <c r="AI3184" s="3"/>
      <c r="AJ3184" s="3"/>
      <c r="AK3184" s="3"/>
      <c r="AL3184" s="3"/>
      <c r="AM3184" s="3"/>
      <c r="AN3184" s="3"/>
      <c r="AO3184" s="3"/>
      <c r="AP3184" s="3"/>
      <c r="AQ3184" s="3"/>
      <c r="AR3184" s="3"/>
      <c r="AS3184" s="3"/>
      <c r="AT3184" s="3"/>
      <c r="AU3184" s="3"/>
      <c r="AV3184" s="3"/>
      <c r="AW3184" s="3"/>
      <c r="AX3184" s="3"/>
      <c r="AY3184" s="3"/>
      <c r="AZ3184" s="3"/>
      <c r="BA3184" s="3"/>
      <c r="BB3184" s="3"/>
      <c r="BC3184" s="3"/>
      <c r="BD3184" s="3"/>
      <c r="BE3184" s="3"/>
      <c r="BF3184" s="3"/>
    </row>
    <row r="3185" spans="1:58" s="11" customFormat="1" ht="12.75">
      <c r="A3185" s="9"/>
      <c r="B3185" s="33"/>
      <c r="C3185" s="3"/>
      <c r="D3185" s="3"/>
      <c r="E3185" s="3"/>
      <c r="F3185" s="3"/>
      <c r="G3185" s="5"/>
      <c r="H3185" s="5"/>
      <c r="I3185" s="5"/>
      <c r="J3185" s="5"/>
      <c r="K3185" s="5"/>
      <c r="L3185" s="5"/>
      <c r="M3185" s="5"/>
      <c r="N3185" s="5"/>
      <c r="O3185" s="5"/>
      <c r="P3185" s="5"/>
      <c r="Q3185" s="5"/>
      <c r="R3185" s="5"/>
      <c r="S3185" s="5"/>
      <c r="T3185" s="5"/>
      <c r="U3185" s="5"/>
      <c r="V3185" s="5"/>
      <c r="W3185" s="5"/>
      <c r="X3185" s="5"/>
      <c r="Y3185" s="5"/>
      <c r="Z3185" s="5"/>
      <c r="AA3185" s="5"/>
      <c r="AB3185" s="5"/>
      <c r="AC3185" s="5"/>
      <c r="AD3185" s="5"/>
      <c r="AE3185" s="3"/>
      <c r="AF3185" s="3"/>
      <c r="AG3185" s="3"/>
      <c r="AH3185" s="3"/>
      <c r="AI3185" s="3"/>
      <c r="AJ3185" s="3"/>
      <c r="AK3185" s="3"/>
      <c r="AL3185" s="3"/>
      <c r="AM3185" s="3"/>
      <c r="AN3185" s="3"/>
      <c r="AO3185" s="3"/>
      <c r="AP3185" s="3"/>
      <c r="AQ3185" s="3"/>
      <c r="AR3185" s="3"/>
      <c r="AS3185" s="3"/>
      <c r="AT3185" s="3"/>
      <c r="AU3185" s="3"/>
      <c r="AV3185" s="3"/>
      <c r="AW3185" s="3"/>
      <c r="AX3185" s="3"/>
      <c r="AY3185" s="3"/>
      <c r="AZ3185" s="3"/>
      <c r="BA3185" s="3"/>
      <c r="BB3185" s="3"/>
      <c r="BC3185" s="3"/>
      <c r="BD3185" s="3"/>
      <c r="BE3185" s="3"/>
      <c r="BF3185" s="3"/>
    </row>
    <row r="3186" spans="1:58" s="11" customFormat="1" ht="12.75">
      <c r="A3186" s="9"/>
      <c r="B3186" s="33"/>
      <c r="C3186" s="3"/>
      <c r="D3186" s="3"/>
      <c r="E3186" s="3"/>
      <c r="F3186" s="3"/>
      <c r="G3186" s="5"/>
      <c r="H3186" s="5"/>
      <c r="I3186" s="5"/>
      <c r="J3186" s="5"/>
      <c r="K3186" s="5"/>
      <c r="L3186" s="5"/>
      <c r="M3186" s="5"/>
      <c r="N3186" s="5"/>
      <c r="O3186" s="5"/>
      <c r="P3186" s="5"/>
      <c r="Q3186" s="5"/>
      <c r="R3186" s="5"/>
      <c r="S3186" s="5"/>
      <c r="T3186" s="5"/>
      <c r="U3186" s="5"/>
      <c r="V3186" s="5"/>
      <c r="W3186" s="5"/>
      <c r="X3186" s="5"/>
      <c r="Y3186" s="5"/>
      <c r="Z3186" s="5"/>
      <c r="AA3186" s="5"/>
      <c r="AB3186" s="5"/>
      <c r="AC3186" s="5"/>
      <c r="AD3186" s="5"/>
      <c r="AE3186" s="3"/>
      <c r="AF3186" s="3"/>
      <c r="AG3186" s="3"/>
      <c r="AH3186" s="3"/>
      <c r="AI3186" s="3"/>
      <c r="AJ3186" s="3"/>
      <c r="AK3186" s="3"/>
      <c r="AL3186" s="3"/>
      <c r="AM3186" s="3"/>
      <c r="AN3186" s="3"/>
      <c r="AO3186" s="3"/>
      <c r="AP3186" s="3"/>
      <c r="AQ3186" s="3"/>
      <c r="AR3186" s="3"/>
      <c r="AS3186" s="3"/>
      <c r="AT3186" s="3"/>
      <c r="AU3186" s="3"/>
      <c r="AV3186" s="3"/>
      <c r="AW3186" s="3"/>
      <c r="AX3186" s="3"/>
      <c r="AY3186" s="3"/>
      <c r="AZ3186" s="3"/>
      <c r="BA3186" s="3"/>
      <c r="BB3186" s="3"/>
      <c r="BC3186" s="3"/>
      <c r="BD3186" s="3"/>
      <c r="BE3186" s="3"/>
      <c r="BF3186" s="3"/>
    </row>
    <row r="3187" spans="1:58" s="11" customFormat="1" ht="12.75">
      <c r="A3187" s="9"/>
      <c r="B3187" s="33"/>
      <c r="C3187" s="3"/>
      <c r="D3187" s="3"/>
      <c r="E3187" s="3"/>
      <c r="F3187" s="3"/>
      <c r="G3187" s="5"/>
      <c r="H3187" s="5"/>
      <c r="I3187" s="5"/>
      <c r="J3187" s="5"/>
      <c r="K3187" s="5"/>
      <c r="L3187" s="5"/>
      <c r="M3187" s="5"/>
      <c r="N3187" s="5"/>
      <c r="O3187" s="5"/>
      <c r="P3187" s="5"/>
      <c r="Q3187" s="5"/>
      <c r="R3187" s="5"/>
      <c r="S3187" s="5"/>
      <c r="T3187" s="5"/>
      <c r="U3187" s="5"/>
      <c r="V3187" s="5"/>
      <c r="W3187" s="5"/>
      <c r="X3187" s="5"/>
      <c r="Y3187" s="5"/>
      <c r="Z3187" s="5"/>
      <c r="AA3187" s="5"/>
      <c r="AB3187" s="5"/>
      <c r="AC3187" s="5"/>
      <c r="AD3187" s="5"/>
      <c r="AE3187" s="3"/>
      <c r="AF3187" s="3"/>
      <c r="AG3187" s="3"/>
      <c r="AH3187" s="3"/>
      <c r="AI3187" s="3"/>
      <c r="AJ3187" s="3"/>
      <c r="AK3187" s="3"/>
      <c r="AL3187" s="3"/>
      <c r="AM3187" s="3"/>
      <c r="AN3187" s="3"/>
      <c r="AO3187" s="3"/>
      <c r="AP3187" s="3"/>
      <c r="AQ3187" s="3"/>
      <c r="AR3187" s="3"/>
      <c r="AS3187" s="3"/>
      <c r="AT3187" s="3"/>
      <c r="AU3187" s="3"/>
      <c r="AV3187" s="3"/>
      <c r="AW3187" s="3"/>
      <c r="AX3187" s="3"/>
      <c r="AY3187" s="3"/>
      <c r="AZ3187" s="3"/>
      <c r="BA3187" s="3"/>
      <c r="BB3187" s="3"/>
      <c r="BC3187" s="3"/>
      <c r="BD3187" s="3"/>
      <c r="BE3187" s="3"/>
      <c r="BF3187" s="3"/>
    </row>
    <row r="3188" spans="1:58" s="11" customFormat="1" ht="12.75">
      <c r="A3188" s="9"/>
      <c r="B3188" s="33"/>
      <c r="C3188" s="3"/>
      <c r="D3188" s="3"/>
      <c r="E3188" s="3"/>
      <c r="F3188" s="3"/>
      <c r="G3188" s="5"/>
      <c r="H3188" s="5"/>
      <c r="I3188" s="5"/>
      <c r="J3188" s="5"/>
      <c r="K3188" s="5"/>
      <c r="L3188" s="5"/>
      <c r="M3188" s="5"/>
      <c r="N3188" s="5"/>
      <c r="O3188" s="5"/>
      <c r="P3188" s="5"/>
      <c r="Q3188" s="5"/>
      <c r="R3188" s="5"/>
      <c r="S3188" s="5"/>
      <c r="T3188" s="5"/>
      <c r="U3188" s="5"/>
      <c r="V3188" s="5"/>
      <c r="W3188" s="5"/>
      <c r="X3188" s="5"/>
      <c r="Y3188" s="5"/>
      <c r="Z3188" s="5"/>
      <c r="AA3188" s="5"/>
      <c r="AB3188" s="5"/>
      <c r="AC3188" s="5"/>
      <c r="AD3188" s="5"/>
      <c r="AE3188" s="3"/>
      <c r="AF3188" s="3"/>
      <c r="AG3188" s="3"/>
      <c r="AH3188" s="3"/>
      <c r="AI3188" s="3"/>
      <c r="AJ3188" s="3"/>
      <c r="AK3188" s="3"/>
      <c r="AL3188" s="3"/>
      <c r="AM3188" s="3"/>
      <c r="AN3188" s="3"/>
      <c r="AO3188" s="3"/>
      <c r="AP3188" s="3"/>
      <c r="AQ3188" s="3"/>
      <c r="AR3188" s="3"/>
      <c r="AS3188" s="3"/>
      <c r="AT3188" s="3"/>
      <c r="AU3188" s="3"/>
      <c r="AV3188" s="3"/>
      <c r="AW3188" s="3"/>
      <c r="AX3188" s="3"/>
      <c r="AY3188" s="3"/>
      <c r="AZ3188" s="3"/>
      <c r="BA3188" s="3"/>
      <c r="BB3188" s="3"/>
      <c r="BC3188" s="3"/>
      <c r="BD3188" s="3"/>
      <c r="BE3188" s="3"/>
      <c r="BF3188" s="3"/>
    </row>
    <row r="3189" spans="1:58" s="11" customFormat="1" ht="12.75">
      <c r="A3189" s="9"/>
      <c r="B3189" s="33"/>
      <c r="C3189" s="3"/>
      <c r="D3189" s="3"/>
      <c r="E3189" s="3"/>
      <c r="F3189" s="3"/>
      <c r="G3189" s="5"/>
      <c r="H3189" s="5"/>
      <c r="I3189" s="5"/>
      <c r="J3189" s="5"/>
      <c r="K3189" s="5"/>
      <c r="L3189" s="5"/>
      <c r="M3189" s="5"/>
      <c r="N3189" s="5"/>
      <c r="O3189" s="5"/>
      <c r="P3189" s="5"/>
      <c r="Q3189" s="5"/>
      <c r="R3189" s="5"/>
      <c r="S3189" s="5"/>
      <c r="T3189" s="5"/>
      <c r="U3189" s="5"/>
      <c r="V3189" s="5"/>
      <c r="W3189" s="5"/>
      <c r="X3189" s="5"/>
      <c r="Y3189" s="5"/>
      <c r="Z3189" s="5"/>
      <c r="AA3189" s="5"/>
      <c r="AB3189" s="5"/>
      <c r="AC3189" s="5"/>
      <c r="AD3189" s="5"/>
      <c r="AE3189" s="3"/>
      <c r="AF3189" s="3"/>
      <c r="AG3189" s="3"/>
      <c r="AH3189" s="3"/>
      <c r="AI3189" s="3"/>
      <c r="AJ3189" s="3"/>
      <c r="AK3189" s="3"/>
      <c r="AL3189" s="3"/>
      <c r="AM3189" s="3"/>
      <c r="AN3189" s="3"/>
      <c r="AO3189" s="3"/>
      <c r="AP3189" s="3"/>
      <c r="AQ3189" s="3"/>
      <c r="AR3189" s="3"/>
      <c r="AS3189" s="3"/>
      <c r="AT3189" s="3"/>
      <c r="AU3189" s="3"/>
      <c r="AV3189" s="3"/>
      <c r="AW3189" s="3"/>
      <c r="AX3189" s="3"/>
      <c r="AY3189" s="3"/>
      <c r="AZ3189" s="3"/>
      <c r="BA3189" s="3"/>
      <c r="BB3189" s="3"/>
      <c r="BC3189" s="3"/>
      <c r="BD3189" s="3"/>
      <c r="BE3189" s="3"/>
      <c r="BF3189" s="3"/>
    </row>
    <row r="3190" spans="1:58" s="11" customFormat="1" ht="12.75">
      <c r="A3190" s="9"/>
      <c r="B3190" s="33"/>
      <c r="C3190" s="3"/>
      <c r="D3190" s="3"/>
      <c r="E3190" s="3"/>
      <c r="F3190" s="3"/>
      <c r="G3190" s="5"/>
      <c r="H3190" s="5"/>
      <c r="I3190" s="5"/>
      <c r="J3190" s="5"/>
      <c r="K3190" s="5"/>
      <c r="L3190" s="5"/>
      <c r="M3190" s="5"/>
      <c r="N3190" s="5"/>
      <c r="O3190" s="5"/>
      <c r="P3190" s="5"/>
      <c r="Q3190" s="5"/>
      <c r="R3190" s="5"/>
      <c r="S3190" s="5"/>
      <c r="T3190" s="5"/>
      <c r="U3190" s="5"/>
      <c r="V3190" s="5"/>
      <c r="W3190" s="5"/>
      <c r="X3190" s="5"/>
      <c r="Y3190" s="5"/>
      <c r="Z3190" s="5"/>
      <c r="AA3190" s="5"/>
      <c r="AB3190" s="5"/>
      <c r="AC3190" s="5"/>
      <c r="AD3190" s="5"/>
      <c r="AE3190" s="3"/>
      <c r="AF3190" s="3"/>
      <c r="AG3190" s="3"/>
      <c r="AH3190" s="3"/>
      <c r="AI3190" s="3"/>
      <c r="AJ3190" s="3"/>
      <c r="AK3190" s="3"/>
      <c r="AL3190" s="3"/>
      <c r="AM3190" s="3"/>
      <c r="AN3190" s="3"/>
      <c r="AO3190" s="3"/>
      <c r="AP3190" s="3"/>
      <c r="AQ3190" s="3"/>
      <c r="AR3190" s="3"/>
      <c r="AS3190" s="3"/>
      <c r="AT3190" s="3"/>
      <c r="AU3190" s="3"/>
      <c r="AV3190" s="3"/>
      <c r="AW3190" s="3"/>
      <c r="AX3190" s="3"/>
      <c r="AY3190" s="3"/>
      <c r="AZ3190" s="3"/>
      <c r="BA3190" s="3"/>
      <c r="BB3190" s="3"/>
      <c r="BC3190" s="3"/>
      <c r="BD3190" s="3"/>
      <c r="BE3190" s="3"/>
      <c r="BF3190" s="3"/>
    </row>
    <row r="3191" spans="1:58" s="11" customFormat="1" ht="12.75">
      <c r="A3191" s="9"/>
      <c r="B3191" s="33"/>
      <c r="C3191" s="3"/>
      <c r="D3191" s="3"/>
      <c r="E3191" s="3"/>
      <c r="F3191" s="3"/>
      <c r="G3191" s="5"/>
      <c r="H3191" s="5"/>
      <c r="I3191" s="5"/>
      <c r="J3191" s="5"/>
      <c r="K3191" s="5"/>
      <c r="L3191" s="5"/>
      <c r="M3191" s="5"/>
      <c r="N3191" s="5"/>
      <c r="O3191" s="5"/>
      <c r="P3191" s="5"/>
      <c r="Q3191" s="5"/>
      <c r="R3191" s="5"/>
      <c r="S3191" s="5"/>
      <c r="T3191" s="5"/>
      <c r="U3191" s="5"/>
      <c r="V3191" s="5"/>
      <c r="W3191" s="5"/>
      <c r="X3191" s="5"/>
      <c r="Y3191" s="5"/>
      <c r="Z3191" s="5"/>
      <c r="AA3191" s="5"/>
      <c r="AB3191" s="5"/>
      <c r="AC3191" s="5"/>
      <c r="AD3191" s="5"/>
      <c r="AE3191" s="3"/>
      <c r="AF3191" s="3"/>
      <c r="AG3191" s="3"/>
      <c r="AH3191" s="3"/>
      <c r="AI3191" s="3"/>
      <c r="AJ3191" s="3"/>
      <c r="AK3191" s="3"/>
      <c r="AL3191" s="3"/>
      <c r="AM3191" s="3"/>
      <c r="AN3191" s="3"/>
      <c r="AO3191" s="3"/>
      <c r="AP3191" s="3"/>
      <c r="AQ3191" s="3"/>
      <c r="AR3191" s="3"/>
      <c r="AS3191" s="3"/>
      <c r="AT3191" s="3"/>
      <c r="AU3191" s="3"/>
      <c r="AV3191" s="3"/>
      <c r="AW3191" s="3"/>
      <c r="AX3191" s="3"/>
      <c r="AY3191" s="3"/>
      <c r="AZ3191" s="3"/>
      <c r="BA3191" s="3"/>
      <c r="BB3191" s="3"/>
      <c r="BC3191" s="3"/>
      <c r="BD3191" s="3"/>
      <c r="BE3191" s="3"/>
      <c r="BF3191" s="3"/>
    </row>
    <row r="3192" spans="1:58" s="11" customFormat="1" ht="12.75">
      <c r="A3192" s="9"/>
      <c r="B3192" s="33"/>
      <c r="C3192" s="3"/>
      <c r="D3192" s="3"/>
      <c r="E3192" s="3"/>
      <c r="F3192" s="3"/>
      <c r="G3192" s="5"/>
      <c r="H3192" s="5"/>
      <c r="I3192" s="5"/>
      <c r="J3192" s="5"/>
      <c r="K3192" s="5"/>
      <c r="L3192" s="5"/>
      <c r="M3192" s="5"/>
      <c r="N3192" s="5"/>
      <c r="O3192" s="5"/>
      <c r="P3192" s="5"/>
      <c r="Q3192" s="5"/>
      <c r="R3192" s="5"/>
      <c r="S3192" s="5"/>
      <c r="T3192" s="5"/>
      <c r="U3192" s="5"/>
      <c r="V3192" s="5"/>
      <c r="W3192" s="5"/>
      <c r="X3192" s="5"/>
      <c r="Y3192" s="5"/>
      <c r="Z3192" s="5"/>
      <c r="AA3192" s="5"/>
      <c r="AB3192" s="5"/>
      <c r="AC3192" s="5"/>
      <c r="AD3192" s="5"/>
      <c r="AE3192" s="3"/>
      <c r="AF3192" s="3"/>
      <c r="AG3192" s="3"/>
      <c r="AH3192" s="3"/>
      <c r="AI3192" s="3"/>
      <c r="AJ3192" s="3"/>
      <c r="AK3192" s="3"/>
      <c r="AL3192" s="3"/>
      <c r="AM3192" s="3"/>
      <c r="AN3192" s="3"/>
      <c r="AO3192" s="3"/>
      <c r="AP3192" s="3"/>
      <c r="AQ3192" s="3"/>
      <c r="AR3192" s="3"/>
      <c r="AS3192" s="3"/>
      <c r="AT3192" s="3"/>
      <c r="AU3192" s="3"/>
      <c r="AV3192" s="3"/>
      <c r="AW3192" s="3"/>
      <c r="AX3192" s="3"/>
      <c r="AY3192" s="3"/>
      <c r="AZ3192" s="3"/>
      <c r="BA3192" s="3"/>
      <c r="BB3192" s="3"/>
      <c r="BC3192" s="3"/>
      <c r="BD3192" s="3"/>
      <c r="BE3192" s="3"/>
      <c r="BF3192" s="3"/>
    </row>
    <row r="3193" spans="1:58" s="11" customFormat="1" ht="12.75">
      <c r="A3193" s="9"/>
      <c r="B3193" s="33"/>
      <c r="C3193" s="3"/>
      <c r="D3193" s="3"/>
      <c r="E3193" s="3"/>
      <c r="F3193" s="3"/>
      <c r="G3193" s="5"/>
      <c r="H3193" s="5"/>
      <c r="I3193" s="5"/>
      <c r="J3193" s="5"/>
      <c r="K3193" s="5"/>
      <c r="L3193" s="5"/>
      <c r="M3193" s="5"/>
      <c r="N3193" s="5"/>
      <c r="O3193" s="5"/>
      <c r="P3193" s="5"/>
      <c r="Q3193" s="5"/>
      <c r="R3193" s="5"/>
      <c r="S3193" s="5"/>
      <c r="T3193" s="5"/>
      <c r="U3193" s="5"/>
      <c r="V3193" s="5"/>
      <c r="W3193" s="5"/>
      <c r="X3193" s="5"/>
      <c r="Y3193" s="5"/>
      <c r="Z3193" s="5"/>
      <c r="AA3193" s="5"/>
      <c r="AB3193" s="5"/>
      <c r="AC3193" s="5"/>
      <c r="AD3193" s="5"/>
      <c r="AE3193" s="3"/>
      <c r="AF3193" s="3"/>
      <c r="AG3193" s="3"/>
      <c r="AH3193" s="3"/>
      <c r="AI3193" s="3"/>
      <c r="AJ3193" s="3"/>
      <c r="AK3193" s="3"/>
      <c r="AL3193" s="3"/>
      <c r="AM3193" s="3"/>
      <c r="AN3193" s="3"/>
      <c r="AO3193" s="3"/>
      <c r="AP3193" s="3"/>
      <c r="AQ3193" s="3"/>
      <c r="AR3193" s="3"/>
      <c r="AS3193" s="3"/>
      <c r="AT3193" s="3"/>
      <c r="AU3193" s="3"/>
      <c r="AV3193" s="3"/>
      <c r="AW3193" s="3"/>
      <c r="AX3193" s="3"/>
      <c r="AY3193" s="3"/>
      <c r="AZ3193" s="3"/>
      <c r="BA3193" s="3"/>
      <c r="BB3193" s="3"/>
      <c r="BC3193" s="3"/>
      <c r="BD3193" s="3"/>
      <c r="BE3193" s="3"/>
      <c r="BF3193" s="3"/>
    </row>
    <row r="3194" spans="1:58" s="11" customFormat="1" ht="12.75">
      <c r="A3194" s="9"/>
      <c r="B3194" s="33"/>
      <c r="C3194" s="3"/>
      <c r="D3194" s="3"/>
      <c r="E3194" s="3"/>
      <c r="F3194" s="3"/>
      <c r="G3194" s="5"/>
      <c r="H3194" s="5"/>
      <c r="I3194" s="5"/>
      <c r="J3194" s="5"/>
      <c r="K3194" s="5"/>
      <c r="L3194" s="5"/>
      <c r="M3194" s="5"/>
      <c r="N3194" s="5"/>
      <c r="O3194" s="5"/>
      <c r="P3194" s="5"/>
      <c r="Q3194" s="5"/>
      <c r="R3194" s="5"/>
      <c r="S3194" s="5"/>
      <c r="T3194" s="5"/>
      <c r="U3194" s="5"/>
      <c r="V3194" s="5"/>
      <c r="W3194" s="5"/>
      <c r="X3194" s="5"/>
      <c r="Y3194" s="5"/>
      <c r="Z3194" s="5"/>
      <c r="AA3194" s="5"/>
      <c r="AB3194" s="5"/>
      <c r="AC3194" s="5"/>
      <c r="AD3194" s="5"/>
      <c r="AE3194" s="3"/>
      <c r="AF3194" s="3"/>
      <c r="AG3194" s="3"/>
      <c r="AH3194" s="3"/>
      <c r="AI3194" s="3"/>
      <c r="AJ3194" s="3"/>
      <c r="AK3194" s="3"/>
      <c r="AL3194" s="3"/>
      <c r="AM3194" s="3"/>
      <c r="AN3194" s="3"/>
      <c r="AO3194" s="3"/>
      <c r="AP3194" s="3"/>
      <c r="AQ3194" s="3"/>
      <c r="AR3194" s="3"/>
      <c r="AS3194" s="3"/>
      <c r="AT3194" s="3"/>
      <c r="AU3194" s="3"/>
      <c r="AV3194" s="3"/>
      <c r="AW3194" s="3"/>
      <c r="AX3194" s="3"/>
      <c r="AY3194" s="3"/>
      <c r="AZ3194" s="3"/>
      <c r="BA3194" s="3"/>
      <c r="BB3194" s="3"/>
      <c r="BC3194" s="3"/>
      <c r="BD3194" s="3"/>
      <c r="BE3194" s="3"/>
      <c r="BF3194" s="3"/>
    </row>
    <row r="3195" spans="1:58" s="11" customFormat="1" ht="12.75">
      <c r="A3195" s="9"/>
      <c r="B3195" s="33"/>
      <c r="C3195" s="3"/>
      <c r="D3195" s="3"/>
      <c r="E3195" s="3"/>
      <c r="F3195" s="3"/>
      <c r="G3195" s="5"/>
      <c r="H3195" s="5"/>
      <c r="I3195" s="5"/>
      <c r="J3195" s="5"/>
      <c r="K3195" s="5"/>
      <c r="L3195" s="5"/>
      <c r="M3195" s="5"/>
      <c r="N3195" s="5"/>
      <c r="O3195" s="5"/>
      <c r="P3195" s="5"/>
      <c r="Q3195" s="5"/>
      <c r="R3195" s="5"/>
      <c r="S3195" s="5"/>
      <c r="T3195" s="5"/>
      <c r="U3195" s="5"/>
      <c r="V3195" s="5"/>
      <c r="W3195" s="5"/>
      <c r="X3195" s="5"/>
      <c r="Y3195" s="5"/>
      <c r="Z3195" s="5"/>
      <c r="AA3195" s="5"/>
      <c r="AB3195" s="5"/>
      <c r="AC3195" s="5"/>
      <c r="AD3195" s="5"/>
      <c r="AE3195" s="3"/>
      <c r="AF3195" s="3"/>
      <c r="AG3195" s="3"/>
      <c r="AH3195" s="3"/>
      <c r="AI3195" s="3"/>
      <c r="AJ3195" s="3"/>
      <c r="AK3195" s="3"/>
      <c r="AL3195" s="3"/>
      <c r="AM3195" s="3"/>
      <c r="AN3195" s="3"/>
      <c r="AO3195" s="3"/>
      <c r="AP3195" s="3"/>
      <c r="AQ3195" s="3"/>
      <c r="AR3195" s="3"/>
      <c r="AS3195" s="3"/>
      <c r="AT3195" s="3"/>
      <c r="AU3195" s="3"/>
      <c r="AV3195" s="3"/>
      <c r="AW3195" s="3"/>
      <c r="AX3195" s="3"/>
      <c r="AY3195" s="3"/>
      <c r="AZ3195" s="3"/>
      <c r="BA3195" s="3"/>
      <c r="BB3195" s="3"/>
      <c r="BC3195" s="3"/>
      <c r="BD3195" s="3"/>
      <c r="BE3195" s="3"/>
      <c r="BF3195" s="3"/>
    </row>
    <row r="3196" spans="1:58" s="11" customFormat="1" ht="12.75">
      <c r="A3196" s="9"/>
      <c r="B3196" s="33"/>
      <c r="C3196" s="3"/>
      <c r="D3196" s="3"/>
      <c r="E3196" s="3"/>
      <c r="F3196" s="3"/>
      <c r="G3196" s="5"/>
      <c r="H3196" s="5"/>
      <c r="I3196" s="5"/>
      <c r="J3196" s="5"/>
      <c r="K3196" s="5"/>
      <c r="L3196" s="5"/>
      <c r="M3196" s="5"/>
      <c r="N3196" s="5"/>
      <c r="O3196" s="5"/>
      <c r="P3196" s="5"/>
      <c r="Q3196" s="5"/>
      <c r="R3196" s="5"/>
      <c r="S3196" s="5"/>
      <c r="T3196" s="5"/>
      <c r="U3196" s="5"/>
      <c r="V3196" s="5"/>
      <c r="W3196" s="5"/>
      <c r="X3196" s="5"/>
      <c r="Y3196" s="5"/>
      <c r="Z3196" s="5"/>
      <c r="AA3196" s="5"/>
      <c r="AB3196" s="5"/>
      <c r="AC3196" s="5"/>
      <c r="AD3196" s="5"/>
      <c r="AE3196" s="3"/>
      <c r="AF3196" s="3"/>
      <c r="AG3196" s="3"/>
      <c r="AH3196" s="3"/>
      <c r="AI3196" s="3"/>
      <c r="AJ3196" s="3"/>
      <c r="AK3196" s="3"/>
      <c r="AL3196" s="3"/>
      <c r="AM3196" s="3"/>
      <c r="AN3196" s="3"/>
      <c r="AO3196" s="3"/>
      <c r="AP3196" s="3"/>
      <c r="AQ3196" s="3"/>
      <c r="AR3196" s="3"/>
      <c r="AS3196" s="3"/>
      <c r="AT3196" s="3"/>
      <c r="AU3196" s="3"/>
      <c r="AV3196" s="3"/>
      <c r="AW3196" s="3"/>
      <c r="AX3196" s="3"/>
      <c r="AY3196" s="3"/>
      <c r="AZ3196" s="3"/>
      <c r="BA3196" s="3"/>
      <c r="BB3196" s="3"/>
      <c r="BC3196" s="3"/>
      <c r="BD3196" s="3"/>
      <c r="BE3196" s="3"/>
      <c r="BF3196" s="3"/>
    </row>
    <row r="3197" spans="1:58" s="11" customFormat="1" ht="12.75">
      <c r="A3197" s="9"/>
      <c r="B3197" s="33"/>
      <c r="C3197" s="3"/>
      <c r="D3197" s="3"/>
      <c r="E3197" s="3"/>
      <c r="F3197" s="3"/>
      <c r="G3197" s="5"/>
      <c r="H3197" s="5"/>
      <c r="I3197" s="5"/>
      <c r="J3197" s="5"/>
      <c r="K3197" s="5"/>
      <c r="L3197" s="5"/>
      <c r="M3197" s="5"/>
      <c r="N3197" s="5"/>
      <c r="O3197" s="5"/>
      <c r="P3197" s="5"/>
      <c r="Q3197" s="5"/>
      <c r="R3197" s="5"/>
      <c r="S3197" s="5"/>
      <c r="T3197" s="5"/>
      <c r="U3197" s="5"/>
      <c r="V3197" s="5"/>
      <c r="W3197" s="5"/>
      <c r="X3197" s="5"/>
      <c r="Y3197" s="5"/>
      <c r="Z3197" s="5"/>
      <c r="AA3197" s="5"/>
      <c r="AB3197" s="5"/>
      <c r="AC3197" s="5"/>
      <c r="AD3197" s="5"/>
      <c r="AE3197" s="3"/>
      <c r="AF3197" s="3"/>
      <c r="AG3197" s="3"/>
      <c r="AH3197" s="3"/>
      <c r="AI3197" s="3"/>
      <c r="AJ3197" s="3"/>
      <c r="AK3197" s="3"/>
      <c r="AL3197" s="3"/>
      <c r="AM3197" s="3"/>
      <c r="AN3197" s="3"/>
      <c r="AO3197" s="3"/>
      <c r="AP3197" s="3"/>
      <c r="AQ3197" s="3"/>
      <c r="AR3197" s="3"/>
      <c r="AS3197" s="3"/>
      <c r="AT3197" s="3"/>
      <c r="AU3197" s="3"/>
      <c r="AV3197" s="3"/>
      <c r="AW3197" s="3"/>
      <c r="AX3197" s="3"/>
      <c r="AY3197" s="3"/>
      <c r="AZ3197" s="3"/>
      <c r="BA3197" s="3"/>
      <c r="BB3197" s="3"/>
      <c r="BC3197" s="3"/>
      <c r="BD3197" s="3"/>
      <c r="BE3197" s="3"/>
      <c r="BF3197" s="3"/>
    </row>
    <row r="3198" spans="1:58" s="11" customFormat="1" ht="12.75">
      <c r="A3198" s="9"/>
      <c r="B3198" s="33"/>
      <c r="C3198" s="3"/>
      <c r="D3198" s="3"/>
      <c r="E3198" s="3"/>
      <c r="F3198" s="3"/>
      <c r="G3198" s="5"/>
      <c r="H3198" s="5"/>
      <c r="I3198" s="5"/>
      <c r="J3198" s="5"/>
      <c r="K3198" s="5"/>
      <c r="L3198" s="5"/>
      <c r="M3198" s="5"/>
      <c r="N3198" s="5"/>
      <c r="O3198" s="5"/>
      <c r="P3198" s="5"/>
      <c r="Q3198" s="5"/>
      <c r="R3198" s="5"/>
      <c r="S3198" s="5"/>
      <c r="T3198" s="5"/>
      <c r="U3198" s="5"/>
      <c r="V3198" s="5"/>
      <c r="W3198" s="5"/>
      <c r="X3198" s="5"/>
      <c r="Y3198" s="5"/>
      <c r="Z3198" s="5"/>
      <c r="AA3198" s="5"/>
      <c r="AB3198" s="5"/>
      <c r="AC3198" s="5"/>
      <c r="AD3198" s="5"/>
      <c r="AE3198" s="3"/>
      <c r="AF3198" s="3"/>
      <c r="AG3198" s="3"/>
      <c r="AH3198" s="3"/>
      <c r="AI3198" s="3"/>
      <c r="AJ3198" s="3"/>
      <c r="AK3198" s="3"/>
      <c r="AL3198" s="3"/>
      <c r="AM3198" s="3"/>
      <c r="AN3198" s="3"/>
      <c r="AO3198" s="3"/>
      <c r="AP3198" s="3"/>
      <c r="AQ3198" s="3"/>
      <c r="AR3198" s="3"/>
      <c r="AS3198" s="3"/>
      <c r="AT3198" s="3"/>
      <c r="AU3198" s="3"/>
      <c r="AV3198" s="3"/>
      <c r="AW3198" s="3"/>
      <c r="AX3198" s="3"/>
      <c r="AY3198" s="3"/>
      <c r="AZ3198" s="3"/>
      <c r="BA3198" s="3"/>
      <c r="BB3198" s="3"/>
      <c r="BC3198" s="3"/>
      <c r="BD3198" s="3"/>
      <c r="BE3198" s="3"/>
      <c r="BF3198" s="3"/>
    </row>
    <row r="3199" spans="1:58" s="11" customFormat="1" ht="12.75">
      <c r="A3199" s="9"/>
      <c r="B3199" s="33"/>
      <c r="C3199" s="3"/>
      <c r="D3199" s="3"/>
      <c r="E3199" s="3"/>
      <c r="F3199" s="3"/>
      <c r="G3199" s="5"/>
      <c r="H3199" s="5"/>
      <c r="I3199" s="5"/>
      <c r="J3199" s="5"/>
      <c r="K3199" s="5"/>
      <c r="L3199" s="5"/>
      <c r="M3199" s="5"/>
      <c r="N3199" s="5"/>
      <c r="O3199" s="5"/>
      <c r="P3199" s="5"/>
      <c r="Q3199" s="5"/>
      <c r="R3199" s="5"/>
      <c r="S3199" s="5"/>
      <c r="T3199" s="5"/>
      <c r="U3199" s="5"/>
      <c r="V3199" s="5"/>
      <c r="W3199" s="5"/>
      <c r="X3199" s="5"/>
      <c r="Y3199" s="5"/>
      <c r="Z3199" s="5"/>
      <c r="AA3199" s="5"/>
      <c r="AB3199" s="5"/>
      <c r="AC3199" s="5"/>
      <c r="AD3199" s="5"/>
      <c r="AE3199" s="3"/>
      <c r="AF3199" s="3"/>
      <c r="AG3199" s="3"/>
      <c r="AH3199" s="3"/>
      <c r="AI3199" s="3"/>
      <c r="AJ3199" s="3"/>
      <c r="AK3199" s="3"/>
      <c r="AL3199" s="3"/>
      <c r="AM3199" s="3"/>
      <c r="AN3199" s="3"/>
      <c r="AO3199" s="3"/>
      <c r="AP3199" s="3"/>
      <c r="AQ3199" s="3"/>
      <c r="AR3199" s="3"/>
      <c r="AS3199" s="3"/>
      <c r="AT3199" s="3"/>
      <c r="AU3199" s="3"/>
      <c r="AV3199" s="3"/>
      <c r="AW3199" s="3"/>
      <c r="AX3199" s="3"/>
      <c r="AY3199" s="3"/>
      <c r="AZ3199" s="3"/>
      <c r="BA3199" s="3"/>
      <c r="BB3199" s="3"/>
      <c r="BC3199" s="3"/>
      <c r="BD3199" s="3"/>
      <c r="BE3199" s="3"/>
      <c r="BF3199" s="3"/>
    </row>
    <row r="3200" spans="1:58" s="11" customFormat="1" ht="12.75">
      <c r="A3200" s="9"/>
      <c r="B3200" s="33"/>
      <c r="C3200" s="3"/>
      <c r="D3200" s="3"/>
      <c r="E3200" s="3"/>
      <c r="F3200" s="3"/>
      <c r="G3200" s="5"/>
      <c r="H3200" s="5"/>
      <c r="I3200" s="5"/>
      <c r="J3200" s="5"/>
      <c r="K3200" s="5"/>
      <c r="L3200" s="5"/>
      <c r="M3200" s="5"/>
      <c r="N3200" s="5"/>
      <c r="O3200" s="5"/>
      <c r="P3200" s="5"/>
      <c r="Q3200" s="5"/>
      <c r="R3200" s="5"/>
      <c r="S3200" s="5"/>
      <c r="T3200" s="5"/>
      <c r="U3200" s="5"/>
      <c r="V3200" s="5"/>
      <c r="W3200" s="5"/>
      <c r="X3200" s="5"/>
      <c r="Y3200" s="5"/>
      <c r="Z3200" s="5"/>
      <c r="AA3200" s="5"/>
      <c r="AB3200" s="5"/>
      <c r="AC3200" s="5"/>
      <c r="AD3200" s="5"/>
      <c r="AE3200" s="3"/>
      <c r="AF3200" s="3"/>
      <c r="AG3200" s="3"/>
      <c r="AH3200" s="3"/>
      <c r="AI3200" s="3"/>
      <c r="AJ3200" s="3"/>
      <c r="AK3200" s="3"/>
      <c r="AL3200" s="3"/>
      <c r="AM3200" s="3"/>
      <c r="AN3200" s="3"/>
      <c r="AO3200" s="3"/>
      <c r="AP3200" s="3"/>
      <c r="AQ3200" s="3"/>
      <c r="AR3200" s="3"/>
      <c r="AS3200" s="3"/>
      <c r="AT3200" s="3"/>
      <c r="AU3200" s="3"/>
      <c r="AV3200" s="3"/>
      <c r="AW3200" s="3"/>
      <c r="AX3200" s="3"/>
      <c r="AY3200" s="3"/>
      <c r="AZ3200" s="3"/>
      <c r="BA3200" s="3"/>
      <c r="BB3200" s="3"/>
      <c r="BC3200" s="3"/>
      <c r="BD3200" s="3"/>
      <c r="BE3200" s="3"/>
      <c r="BF3200" s="3"/>
    </row>
    <row r="3201" spans="1:58" s="11" customFormat="1" ht="12.75">
      <c r="A3201" s="9"/>
      <c r="B3201" s="33"/>
      <c r="C3201" s="3"/>
      <c r="D3201" s="3"/>
      <c r="E3201" s="3"/>
      <c r="F3201" s="3"/>
      <c r="G3201" s="5"/>
      <c r="H3201" s="5"/>
      <c r="I3201" s="5"/>
      <c r="J3201" s="5"/>
      <c r="K3201" s="5"/>
      <c r="L3201" s="5"/>
      <c r="M3201" s="5"/>
      <c r="N3201" s="5"/>
      <c r="O3201" s="5"/>
      <c r="P3201" s="5"/>
      <c r="Q3201" s="5"/>
      <c r="R3201" s="5"/>
      <c r="S3201" s="5"/>
      <c r="T3201" s="5"/>
      <c r="U3201" s="5"/>
      <c r="V3201" s="5"/>
      <c r="W3201" s="5"/>
      <c r="X3201" s="5"/>
      <c r="Y3201" s="5"/>
      <c r="Z3201" s="5"/>
      <c r="AA3201" s="5"/>
      <c r="AB3201" s="5"/>
      <c r="AC3201" s="5"/>
      <c r="AD3201" s="5"/>
      <c r="AE3201" s="3"/>
      <c r="AF3201" s="3"/>
      <c r="AG3201" s="3"/>
      <c r="AH3201" s="3"/>
      <c r="AI3201" s="3"/>
      <c r="AJ3201" s="3"/>
      <c r="AK3201" s="3"/>
      <c r="AL3201" s="3"/>
      <c r="AM3201" s="3"/>
      <c r="AN3201" s="3"/>
      <c r="AO3201" s="3"/>
      <c r="AP3201" s="3"/>
      <c r="AQ3201" s="3"/>
      <c r="AR3201" s="3"/>
      <c r="AS3201" s="3"/>
      <c r="AT3201" s="3"/>
      <c r="AU3201" s="3"/>
      <c r="AV3201" s="3"/>
      <c r="AW3201" s="3"/>
      <c r="AX3201" s="3"/>
      <c r="AY3201" s="3"/>
      <c r="AZ3201" s="3"/>
      <c r="BA3201" s="3"/>
      <c r="BB3201" s="3"/>
      <c r="BC3201" s="3"/>
      <c r="BD3201" s="3"/>
      <c r="BE3201" s="3"/>
      <c r="BF3201" s="3"/>
    </row>
    <row r="3202" spans="1:58" s="11" customFormat="1" ht="12.75">
      <c r="A3202" s="9"/>
      <c r="B3202" s="33"/>
      <c r="C3202" s="3"/>
      <c r="D3202" s="3"/>
      <c r="E3202" s="3"/>
      <c r="F3202" s="3"/>
      <c r="G3202" s="5"/>
      <c r="H3202" s="5"/>
      <c r="I3202" s="5"/>
      <c r="J3202" s="5"/>
      <c r="K3202" s="5"/>
      <c r="L3202" s="5"/>
      <c r="M3202" s="5"/>
      <c r="N3202" s="5"/>
      <c r="O3202" s="5"/>
      <c r="P3202" s="5"/>
      <c r="Q3202" s="5"/>
      <c r="R3202" s="5"/>
      <c r="S3202" s="5"/>
      <c r="T3202" s="5"/>
      <c r="U3202" s="5"/>
      <c r="V3202" s="5"/>
      <c r="W3202" s="5"/>
      <c r="X3202" s="5"/>
      <c r="Y3202" s="5"/>
      <c r="Z3202" s="5"/>
      <c r="AA3202" s="5"/>
      <c r="AB3202" s="5"/>
      <c r="AC3202" s="5"/>
      <c r="AD3202" s="5"/>
      <c r="AE3202" s="3"/>
      <c r="AF3202" s="3"/>
      <c r="AG3202" s="3"/>
      <c r="AH3202" s="3"/>
      <c r="AI3202" s="3"/>
      <c r="AJ3202" s="3"/>
      <c r="AK3202" s="3"/>
      <c r="AL3202" s="3"/>
      <c r="AM3202" s="3"/>
      <c r="AN3202" s="3"/>
      <c r="AO3202" s="3"/>
      <c r="AP3202" s="3"/>
      <c r="AQ3202" s="3"/>
      <c r="AR3202" s="3"/>
      <c r="AS3202" s="3"/>
      <c r="AT3202" s="3"/>
      <c r="AU3202" s="3"/>
      <c r="AV3202" s="3"/>
      <c r="AW3202" s="3"/>
      <c r="AX3202" s="3"/>
      <c r="AY3202" s="3"/>
      <c r="AZ3202" s="3"/>
      <c r="BA3202" s="3"/>
      <c r="BB3202" s="3"/>
      <c r="BC3202" s="3"/>
      <c r="BD3202" s="3"/>
      <c r="BE3202" s="3"/>
      <c r="BF3202" s="3"/>
    </row>
    <row r="3203" spans="1:58" s="11" customFormat="1" ht="12.75">
      <c r="A3203" s="9"/>
      <c r="B3203" s="33"/>
      <c r="C3203" s="3"/>
      <c r="D3203" s="3"/>
      <c r="E3203" s="3"/>
      <c r="F3203" s="3"/>
      <c r="G3203" s="5"/>
      <c r="H3203" s="5"/>
      <c r="I3203" s="5"/>
      <c r="J3203" s="5"/>
      <c r="K3203" s="5"/>
      <c r="L3203" s="5"/>
      <c r="M3203" s="5"/>
      <c r="N3203" s="5"/>
      <c r="O3203" s="5"/>
      <c r="P3203" s="5"/>
      <c r="Q3203" s="5"/>
      <c r="R3203" s="5"/>
      <c r="S3203" s="5"/>
      <c r="T3203" s="5"/>
      <c r="U3203" s="5"/>
      <c r="V3203" s="5"/>
      <c r="W3203" s="5"/>
      <c r="X3203" s="5"/>
      <c r="Y3203" s="5"/>
      <c r="Z3203" s="5"/>
      <c r="AA3203" s="5"/>
      <c r="AB3203" s="5"/>
      <c r="AC3203" s="5"/>
      <c r="AD3203" s="5"/>
      <c r="AE3203" s="3"/>
      <c r="AF3203" s="3"/>
      <c r="AG3203" s="3"/>
      <c r="AH3203" s="3"/>
      <c r="AI3203" s="3"/>
      <c r="AJ3203" s="3"/>
      <c r="AK3203" s="3"/>
      <c r="AL3203" s="3"/>
      <c r="AM3203" s="3"/>
      <c r="AN3203" s="3"/>
      <c r="AO3203" s="3"/>
      <c r="AP3203" s="3"/>
      <c r="AQ3203" s="3"/>
      <c r="AR3203" s="3"/>
      <c r="AS3203" s="3"/>
      <c r="AT3203" s="3"/>
      <c r="AU3203" s="3"/>
      <c r="AV3203" s="3"/>
      <c r="AW3203" s="3"/>
      <c r="AX3203" s="3"/>
      <c r="AY3203" s="3"/>
      <c r="AZ3203" s="3"/>
      <c r="BA3203" s="3"/>
      <c r="BB3203" s="3"/>
      <c r="BC3203" s="3"/>
      <c r="BD3203" s="3"/>
      <c r="BE3203" s="3"/>
      <c r="BF3203" s="3"/>
    </row>
    <row r="3204" spans="1:58" s="11" customFormat="1" ht="12.75">
      <c r="A3204" s="9"/>
      <c r="B3204" s="33"/>
      <c r="C3204" s="3"/>
      <c r="D3204" s="3"/>
      <c r="E3204" s="3"/>
      <c r="F3204" s="3"/>
      <c r="G3204" s="5"/>
      <c r="H3204" s="5"/>
      <c r="I3204" s="5"/>
      <c r="J3204" s="5"/>
      <c r="K3204" s="5"/>
      <c r="L3204" s="5"/>
      <c r="M3204" s="5"/>
      <c r="N3204" s="5"/>
      <c r="O3204" s="5"/>
      <c r="P3204" s="5"/>
      <c r="Q3204" s="5"/>
      <c r="R3204" s="5"/>
      <c r="S3204" s="5"/>
      <c r="T3204" s="5"/>
      <c r="U3204" s="5"/>
      <c r="V3204" s="5"/>
      <c r="W3204" s="5"/>
      <c r="X3204" s="5"/>
      <c r="Y3204" s="5"/>
      <c r="Z3204" s="5"/>
      <c r="AA3204" s="5"/>
      <c r="AB3204" s="5"/>
      <c r="AC3204" s="5"/>
      <c r="AD3204" s="5"/>
      <c r="AE3204" s="3"/>
      <c r="AF3204" s="3"/>
      <c r="AG3204" s="3"/>
      <c r="AH3204" s="3"/>
      <c r="AI3204" s="3"/>
      <c r="AJ3204" s="3"/>
      <c r="AK3204" s="3"/>
      <c r="AL3204" s="3"/>
      <c r="AM3204" s="3"/>
      <c r="AN3204" s="3"/>
      <c r="AO3204" s="3"/>
      <c r="AP3204" s="3"/>
      <c r="AQ3204" s="3"/>
      <c r="AR3204" s="3"/>
      <c r="AS3204" s="3"/>
      <c r="AT3204" s="3"/>
      <c r="AU3204" s="3"/>
      <c r="AV3204" s="3"/>
      <c r="AW3204" s="3"/>
      <c r="AX3204" s="3"/>
      <c r="AY3204" s="3"/>
      <c r="AZ3204" s="3"/>
      <c r="BA3204" s="3"/>
      <c r="BB3204" s="3"/>
      <c r="BC3204" s="3"/>
      <c r="BD3204" s="3"/>
      <c r="BE3204" s="3"/>
      <c r="BF3204" s="3"/>
    </row>
    <row r="3205" spans="1:58" s="11" customFormat="1" ht="12.75">
      <c r="A3205" s="9"/>
      <c r="B3205" s="33"/>
      <c r="C3205" s="3"/>
      <c r="D3205" s="3"/>
      <c r="E3205" s="3"/>
      <c r="F3205" s="3"/>
      <c r="G3205" s="5"/>
      <c r="H3205" s="5"/>
      <c r="I3205" s="5"/>
      <c r="J3205" s="5"/>
      <c r="K3205" s="5"/>
      <c r="L3205" s="5"/>
      <c r="M3205" s="5"/>
      <c r="N3205" s="5"/>
      <c r="O3205" s="5"/>
      <c r="P3205" s="5"/>
      <c r="Q3205" s="5"/>
      <c r="R3205" s="5"/>
      <c r="S3205" s="5"/>
      <c r="T3205" s="5"/>
      <c r="U3205" s="5"/>
      <c r="V3205" s="5"/>
      <c r="W3205" s="5"/>
      <c r="X3205" s="5"/>
      <c r="Y3205" s="5"/>
      <c r="Z3205" s="5"/>
      <c r="AA3205" s="5"/>
      <c r="AB3205" s="5"/>
      <c r="AC3205" s="5"/>
      <c r="AD3205" s="5"/>
      <c r="AE3205" s="3"/>
      <c r="AF3205" s="3"/>
      <c r="AG3205" s="3"/>
      <c r="AH3205" s="3"/>
      <c r="AI3205" s="3"/>
      <c r="AJ3205" s="3"/>
      <c r="AK3205" s="3"/>
      <c r="AL3205" s="3"/>
      <c r="AM3205" s="3"/>
      <c r="AN3205" s="3"/>
      <c r="AO3205" s="3"/>
      <c r="AP3205" s="3"/>
      <c r="AQ3205" s="3"/>
      <c r="AR3205" s="3"/>
      <c r="AS3205" s="3"/>
      <c r="AT3205" s="3"/>
      <c r="AU3205" s="3"/>
      <c r="AV3205" s="3"/>
      <c r="AW3205" s="3"/>
      <c r="AX3205" s="3"/>
      <c r="AY3205" s="3"/>
      <c r="AZ3205" s="3"/>
      <c r="BA3205" s="3"/>
      <c r="BB3205" s="3"/>
      <c r="BC3205" s="3"/>
      <c r="BD3205" s="3"/>
      <c r="BE3205" s="3"/>
      <c r="BF3205" s="3"/>
    </row>
    <row r="3206" spans="1:58" s="11" customFormat="1" ht="12.75">
      <c r="A3206" s="9"/>
      <c r="B3206" s="33"/>
      <c r="C3206" s="3"/>
      <c r="D3206" s="3"/>
      <c r="E3206" s="3"/>
      <c r="F3206" s="3"/>
      <c r="G3206" s="5"/>
      <c r="H3206" s="5"/>
      <c r="I3206" s="5"/>
      <c r="J3206" s="5"/>
      <c r="K3206" s="5"/>
      <c r="L3206" s="5"/>
      <c r="M3206" s="5"/>
      <c r="N3206" s="5"/>
      <c r="O3206" s="5"/>
      <c r="P3206" s="5"/>
      <c r="Q3206" s="5"/>
      <c r="R3206" s="5"/>
      <c r="S3206" s="5"/>
      <c r="T3206" s="5"/>
      <c r="U3206" s="5"/>
      <c r="V3206" s="5"/>
      <c r="W3206" s="5"/>
      <c r="X3206" s="5"/>
      <c r="Y3206" s="5"/>
      <c r="Z3206" s="5"/>
      <c r="AA3206" s="5"/>
      <c r="AB3206" s="5"/>
      <c r="AC3206" s="5"/>
      <c r="AD3206" s="5"/>
      <c r="AE3206" s="3"/>
      <c r="AF3206" s="3"/>
      <c r="AG3206" s="3"/>
      <c r="AH3206" s="3"/>
      <c r="AI3206" s="3"/>
      <c r="AJ3206" s="3"/>
      <c r="AK3206" s="3"/>
      <c r="AL3206" s="3"/>
      <c r="AM3206" s="3"/>
      <c r="AN3206" s="3"/>
      <c r="AO3206" s="3"/>
      <c r="AP3206" s="3"/>
      <c r="AQ3206" s="3"/>
      <c r="AR3206" s="3"/>
      <c r="AS3206" s="3"/>
      <c r="AT3206" s="3"/>
      <c r="AU3206" s="3"/>
      <c r="AV3206" s="3"/>
      <c r="AW3206" s="3"/>
      <c r="AX3206" s="3"/>
      <c r="AY3206" s="3"/>
      <c r="AZ3206" s="3"/>
      <c r="BA3206" s="3"/>
      <c r="BB3206" s="3"/>
      <c r="BC3206" s="3"/>
      <c r="BD3206" s="3"/>
      <c r="BE3206" s="3"/>
      <c r="BF3206" s="3"/>
    </row>
    <row r="3207" spans="1:58" s="11" customFormat="1" ht="12.75">
      <c r="A3207" s="9"/>
      <c r="B3207" s="33"/>
      <c r="C3207" s="3"/>
      <c r="D3207" s="3"/>
      <c r="E3207" s="3"/>
      <c r="F3207" s="3"/>
      <c r="G3207" s="5"/>
      <c r="H3207" s="5"/>
      <c r="I3207" s="5"/>
      <c r="J3207" s="5"/>
      <c r="K3207" s="5"/>
      <c r="L3207" s="5"/>
      <c r="M3207" s="5"/>
      <c r="N3207" s="5"/>
      <c r="O3207" s="5"/>
      <c r="P3207" s="5"/>
      <c r="Q3207" s="5"/>
      <c r="R3207" s="5"/>
      <c r="S3207" s="5"/>
      <c r="T3207" s="5"/>
      <c r="U3207" s="5"/>
      <c r="V3207" s="5"/>
      <c r="W3207" s="5"/>
      <c r="X3207" s="5"/>
      <c r="Y3207" s="5"/>
      <c r="Z3207" s="5"/>
      <c r="AA3207" s="5"/>
      <c r="AB3207" s="5"/>
      <c r="AC3207" s="5"/>
      <c r="AD3207" s="5"/>
      <c r="AE3207" s="3"/>
      <c r="AF3207" s="3"/>
      <c r="AG3207" s="3"/>
      <c r="AH3207" s="3"/>
      <c r="AI3207" s="3"/>
      <c r="AJ3207" s="3"/>
      <c r="AK3207" s="3"/>
      <c r="AL3207" s="3"/>
      <c r="AM3207" s="3"/>
      <c r="AN3207" s="3"/>
      <c r="AO3207" s="3"/>
      <c r="AP3207" s="3"/>
      <c r="AQ3207" s="3"/>
      <c r="AR3207" s="3"/>
      <c r="AS3207" s="3"/>
      <c r="AT3207" s="3"/>
      <c r="AU3207" s="3"/>
      <c r="AV3207" s="3"/>
      <c r="AW3207" s="3"/>
      <c r="AX3207" s="3"/>
      <c r="AY3207" s="3"/>
      <c r="AZ3207" s="3"/>
      <c r="BA3207" s="3"/>
      <c r="BB3207" s="3"/>
      <c r="BC3207" s="3"/>
      <c r="BD3207" s="3"/>
      <c r="BE3207" s="3"/>
      <c r="BF3207" s="3"/>
    </row>
    <row r="3208" spans="1:58" s="11" customFormat="1" ht="12.75">
      <c r="A3208" s="9"/>
      <c r="B3208" s="33"/>
      <c r="C3208" s="3"/>
      <c r="D3208" s="3"/>
      <c r="E3208" s="3"/>
      <c r="F3208" s="3"/>
      <c r="G3208" s="5"/>
      <c r="H3208" s="5"/>
      <c r="I3208" s="5"/>
      <c r="J3208" s="5"/>
      <c r="K3208" s="5"/>
      <c r="L3208" s="5"/>
      <c r="M3208" s="5"/>
      <c r="N3208" s="5"/>
      <c r="O3208" s="5"/>
      <c r="P3208" s="5"/>
      <c r="Q3208" s="5"/>
      <c r="R3208" s="5"/>
      <c r="S3208" s="5"/>
      <c r="T3208" s="5"/>
      <c r="U3208" s="5"/>
      <c r="V3208" s="5"/>
      <c r="W3208" s="5"/>
      <c r="X3208" s="5"/>
      <c r="Y3208" s="5"/>
      <c r="Z3208" s="5"/>
      <c r="AA3208" s="5"/>
      <c r="AB3208" s="5"/>
      <c r="AC3208" s="5"/>
      <c r="AD3208" s="5"/>
      <c r="AE3208" s="3"/>
      <c r="AF3208" s="3"/>
      <c r="AG3208" s="3"/>
      <c r="AH3208" s="3"/>
      <c r="AI3208" s="3"/>
      <c r="AJ3208" s="3"/>
      <c r="AK3208" s="3"/>
      <c r="AL3208" s="3"/>
      <c r="AM3208" s="3"/>
      <c r="AN3208" s="3"/>
      <c r="AO3208" s="3"/>
      <c r="AP3208" s="3"/>
      <c r="AQ3208" s="3"/>
      <c r="AR3208" s="3"/>
      <c r="AS3208" s="3"/>
      <c r="AT3208" s="3"/>
      <c r="AU3208" s="3"/>
      <c r="AV3208" s="3"/>
      <c r="AW3208" s="3"/>
      <c r="AX3208" s="3"/>
      <c r="AY3208" s="3"/>
      <c r="AZ3208" s="3"/>
      <c r="BA3208" s="3"/>
      <c r="BB3208" s="3"/>
      <c r="BC3208" s="3"/>
      <c r="BD3208" s="3"/>
      <c r="BE3208" s="3"/>
      <c r="BF3208" s="3"/>
    </row>
    <row r="3209" spans="1:58" s="11" customFormat="1" ht="12.75">
      <c r="A3209" s="9"/>
      <c r="B3209" s="33"/>
      <c r="C3209" s="3"/>
      <c r="D3209" s="3"/>
      <c r="E3209" s="3"/>
      <c r="F3209" s="3"/>
      <c r="G3209" s="5"/>
      <c r="H3209" s="5"/>
      <c r="I3209" s="5"/>
      <c r="J3209" s="5"/>
      <c r="K3209" s="5"/>
      <c r="L3209" s="5"/>
      <c r="M3209" s="5"/>
      <c r="N3209" s="5"/>
      <c r="O3209" s="5"/>
      <c r="P3209" s="5"/>
      <c r="Q3209" s="5"/>
      <c r="R3209" s="5"/>
      <c r="S3209" s="5"/>
      <c r="T3209" s="5"/>
      <c r="U3209" s="5"/>
      <c r="V3209" s="5"/>
      <c r="W3209" s="5"/>
      <c r="X3209" s="5"/>
      <c r="Y3209" s="5"/>
      <c r="Z3209" s="5"/>
      <c r="AA3209" s="5"/>
      <c r="AB3209" s="5"/>
      <c r="AC3209" s="5"/>
      <c r="AD3209" s="5"/>
      <c r="AE3209" s="3"/>
      <c r="AF3209" s="3"/>
      <c r="AG3209" s="3"/>
      <c r="AH3209" s="3"/>
      <c r="AI3209" s="3"/>
      <c r="AJ3209" s="3"/>
      <c r="AK3209" s="3"/>
      <c r="AL3209" s="3"/>
      <c r="AM3209" s="3"/>
      <c r="AN3209" s="3"/>
      <c r="AO3209" s="3"/>
      <c r="AP3209" s="3"/>
      <c r="AQ3209" s="3"/>
      <c r="AR3209" s="3"/>
      <c r="AS3209" s="3"/>
      <c r="AT3209" s="3"/>
      <c r="AU3209" s="3"/>
      <c r="AV3209" s="3"/>
      <c r="AW3209" s="3"/>
      <c r="AX3209" s="3"/>
      <c r="AY3209" s="3"/>
      <c r="AZ3209" s="3"/>
      <c r="BA3209" s="3"/>
      <c r="BB3209" s="3"/>
      <c r="BC3209" s="3"/>
      <c r="BD3209" s="3"/>
      <c r="BE3209" s="3"/>
      <c r="BF3209" s="3"/>
    </row>
    <row r="3210" spans="1:58" s="11" customFormat="1" ht="12.75">
      <c r="A3210" s="9"/>
      <c r="B3210" s="33"/>
      <c r="C3210" s="3"/>
      <c r="D3210" s="3"/>
      <c r="E3210" s="3"/>
      <c r="F3210" s="3"/>
      <c r="G3210" s="5"/>
      <c r="H3210" s="5"/>
      <c r="I3210" s="5"/>
      <c r="J3210" s="5"/>
      <c r="K3210" s="5"/>
      <c r="L3210" s="5"/>
      <c r="M3210" s="5"/>
      <c r="N3210" s="5"/>
      <c r="O3210" s="5"/>
      <c r="P3210" s="5"/>
      <c r="Q3210" s="5"/>
      <c r="R3210" s="5"/>
      <c r="S3210" s="5"/>
      <c r="T3210" s="5"/>
      <c r="U3210" s="5"/>
      <c r="V3210" s="5"/>
      <c r="W3210" s="5"/>
      <c r="X3210" s="5"/>
      <c r="Y3210" s="5"/>
      <c r="Z3210" s="5"/>
      <c r="AA3210" s="5"/>
      <c r="AB3210" s="5"/>
      <c r="AC3210" s="5"/>
      <c r="AD3210" s="5"/>
      <c r="AE3210" s="3"/>
      <c r="AF3210" s="3"/>
      <c r="AG3210" s="3"/>
      <c r="AH3210" s="3"/>
      <c r="AI3210" s="3"/>
      <c r="AJ3210" s="3"/>
      <c r="AK3210" s="3"/>
      <c r="AL3210" s="3"/>
      <c r="AM3210" s="3"/>
      <c r="AN3210" s="3"/>
      <c r="AO3210" s="3"/>
      <c r="AP3210" s="3"/>
      <c r="AQ3210" s="3"/>
      <c r="AR3210" s="3"/>
      <c r="AS3210" s="3"/>
      <c r="AT3210" s="3"/>
      <c r="AU3210" s="3"/>
      <c r="AV3210" s="3"/>
      <c r="AW3210" s="3"/>
      <c r="AX3210" s="3"/>
      <c r="AY3210" s="3"/>
      <c r="AZ3210" s="3"/>
      <c r="BA3210" s="3"/>
      <c r="BB3210" s="3"/>
      <c r="BC3210" s="3"/>
      <c r="BD3210" s="3"/>
      <c r="BE3210" s="3"/>
      <c r="BF3210" s="3"/>
    </row>
    <row r="3211" spans="1:58" s="11" customFormat="1" ht="12.75">
      <c r="A3211" s="9"/>
      <c r="B3211" s="33"/>
      <c r="C3211" s="3"/>
      <c r="D3211" s="3"/>
      <c r="E3211" s="3"/>
      <c r="F3211" s="3"/>
      <c r="G3211" s="5"/>
      <c r="H3211" s="5"/>
      <c r="I3211" s="5"/>
      <c r="J3211" s="5"/>
      <c r="K3211" s="5"/>
      <c r="L3211" s="5"/>
      <c r="M3211" s="5"/>
      <c r="N3211" s="5"/>
      <c r="O3211" s="5"/>
      <c r="P3211" s="5"/>
      <c r="Q3211" s="5"/>
      <c r="R3211" s="5"/>
      <c r="S3211" s="5"/>
      <c r="T3211" s="5"/>
      <c r="U3211" s="5"/>
      <c r="V3211" s="5"/>
      <c r="W3211" s="5"/>
      <c r="X3211" s="5"/>
      <c r="Y3211" s="5"/>
      <c r="Z3211" s="5"/>
      <c r="AA3211" s="5"/>
      <c r="AB3211" s="5"/>
      <c r="AC3211" s="5"/>
      <c r="AD3211" s="5"/>
      <c r="AE3211" s="3"/>
      <c r="AF3211" s="3"/>
      <c r="AG3211" s="3"/>
      <c r="AH3211" s="3"/>
      <c r="AI3211" s="3"/>
      <c r="AJ3211" s="3"/>
      <c r="AK3211" s="3"/>
      <c r="AL3211" s="3"/>
      <c r="AM3211" s="3"/>
      <c r="AN3211" s="3"/>
      <c r="AO3211" s="3"/>
      <c r="AP3211" s="3"/>
      <c r="AQ3211" s="3"/>
      <c r="AR3211" s="3"/>
      <c r="AS3211" s="3"/>
      <c r="AT3211" s="3"/>
      <c r="AU3211" s="3"/>
      <c r="AV3211" s="3"/>
      <c r="AW3211" s="3"/>
      <c r="AX3211" s="3"/>
      <c r="AY3211" s="3"/>
      <c r="AZ3211" s="3"/>
      <c r="BA3211" s="3"/>
      <c r="BB3211" s="3"/>
      <c r="BC3211" s="3"/>
      <c r="BD3211" s="3"/>
      <c r="BE3211" s="3"/>
      <c r="BF3211" s="3"/>
    </row>
    <row r="3212" spans="1:58" s="11" customFormat="1" ht="12.75">
      <c r="A3212" s="9"/>
      <c r="B3212" s="33"/>
      <c r="C3212" s="3"/>
      <c r="D3212" s="3"/>
      <c r="E3212" s="3"/>
      <c r="F3212" s="3"/>
      <c r="G3212" s="5"/>
      <c r="H3212" s="5"/>
      <c r="I3212" s="5"/>
      <c r="J3212" s="5"/>
      <c r="K3212" s="5"/>
      <c r="L3212" s="5"/>
      <c r="M3212" s="5"/>
      <c r="N3212" s="5"/>
      <c r="O3212" s="5"/>
      <c r="P3212" s="5"/>
      <c r="Q3212" s="5"/>
      <c r="R3212" s="5"/>
      <c r="S3212" s="5"/>
      <c r="T3212" s="5"/>
      <c r="U3212" s="5"/>
      <c r="V3212" s="5"/>
      <c r="W3212" s="5"/>
      <c r="X3212" s="5"/>
      <c r="Y3212" s="5"/>
      <c r="Z3212" s="5"/>
      <c r="AA3212" s="5"/>
      <c r="AB3212" s="5"/>
      <c r="AC3212" s="5"/>
      <c r="AD3212" s="5"/>
      <c r="AE3212" s="3"/>
      <c r="AF3212" s="3"/>
      <c r="AG3212" s="3"/>
      <c r="AH3212" s="3"/>
      <c r="AI3212" s="3"/>
      <c r="AJ3212" s="3"/>
      <c r="AK3212" s="3"/>
      <c r="AL3212" s="3"/>
      <c r="AM3212" s="3"/>
      <c r="AN3212" s="3"/>
      <c r="AO3212" s="3"/>
      <c r="AP3212" s="3"/>
      <c r="AQ3212" s="3"/>
      <c r="AR3212" s="3"/>
      <c r="AS3212" s="3"/>
      <c r="AT3212" s="3"/>
      <c r="AU3212" s="3"/>
      <c r="AV3212" s="3"/>
      <c r="AW3212" s="3"/>
      <c r="AX3212" s="3"/>
      <c r="AY3212" s="3"/>
      <c r="AZ3212" s="3"/>
      <c r="BA3212" s="3"/>
      <c r="BB3212" s="3"/>
      <c r="BC3212" s="3"/>
      <c r="BD3212" s="3"/>
      <c r="BE3212" s="3"/>
      <c r="BF3212" s="3"/>
    </row>
    <row r="3213" spans="1:58" s="11" customFormat="1" ht="12.75">
      <c r="A3213" s="9"/>
      <c r="B3213" s="33"/>
      <c r="C3213" s="3"/>
      <c r="D3213" s="3"/>
      <c r="E3213" s="3"/>
      <c r="F3213" s="3"/>
      <c r="G3213" s="5"/>
      <c r="H3213" s="5"/>
      <c r="I3213" s="5"/>
      <c r="J3213" s="5"/>
      <c r="K3213" s="5"/>
      <c r="L3213" s="5"/>
      <c r="M3213" s="5"/>
      <c r="N3213" s="5"/>
      <c r="O3213" s="5"/>
      <c r="P3213" s="5"/>
      <c r="Q3213" s="5"/>
      <c r="R3213" s="5"/>
      <c r="S3213" s="5"/>
      <c r="T3213" s="5"/>
      <c r="U3213" s="5"/>
      <c r="V3213" s="5"/>
      <c r="W3213" s="5"/>
      <c r="X3213" s="5"/>
      <c r="Y3213" s="5"/>
      <c r="Z3213" s="5"/>
      <c r="AA3213" s="5"/>
      <c r="AB3213" s="5"/>
      <c r="AC3213" s="5"/>
      <c r="AD3213" s="5"/>
      <c r="AE3213" s="3"/>
      <c r="AF3213" s="3"/>
      <c r="AG3213" s="3"/>
      <c r="AH3213" s="3"/>
      <c r="AI3213" s="3"/>
      <c r="AJ3213" s="3"/>
      <c r="AK3213" s="3"/>
      <c r="AL3213" s="3"/>
      <c r="AM3213" s="3"/>
      <c r="AN3213" s="3"/>
      <c r="AO3213" s="3"/>
      <c r="AP3213" s="3"/>
      <c r="AQ3213" s="3"/>
      <c r="AR3213" s="3"/>
      <c r="AS3213" s="3"/>
      <c r="AT3213" s="3"/>
      <c r="AU3213" s="3"/>
      <c r="AV3213" s="3"/>
      <c r="AW3213" s="3"/>
      <c r="AX3213" s="3"/>
      <c r="AY3213" s="3"/>
      <c r="AZ3213" s="3"/>
      <c r="BA3213" s="3"/>
      <c r="BB3213" s="3"/>
      <c r="BC3213" s="3"/>
      <c r="BD3213" s="3"/>
      <c r="BE3213" s="3"/>
      <c r="BF3213" s="3"/>
    </row>
    <row r="3214" spans="1:58" s="11" customFormat="1" ht="12.75">
      <c r="A3214" s="9"/>
      <c r="B3214" s="33"/>
      <c r="C3214" s="3"/>
      <c r="D3214" s="3"/>
      <c r="E3214" s="3"/>
      <c r="F3214" s="3"/>
      <c r="G3214" s="5"/>
      <c r="H3214" s="5"/>
      <c r="I3214" s="5"/>
      <c r="J3214" s="5"/>
      <c r="K3214" s="5"/>
      <c r="L3214" s="5"/>
      <c r="M3214" s="5"/>
      <c r="N3214" s="5"/>
      <c r="O3214" s="5"/>
      <c r="P3214" s="5"/>
      <c r="Q3214" s="5"/>
      <c r="R3214" s="5"/>
      <c r="S3214" s="5"/>
      <c r="T3214" s="5"/>
      <c r="U3214" s="5"/>
      <c r="V3214" s="5"/>
      <c r="W3214" s="5"/>
      <c r="X3214" s="5"/>
      <c r="Y3214" s="5"/>
      <c r="Z3214" s="5"/>
      <c r="AA3214" s="5"/>
      <c r="AB3214" s="5"/>
      <c r="AC3214" s="5"/>
      <c r="AD3214" s="5"/>
      <c r="AE3214" s="3"/>
      <c r="AF3214" s="3"/>
      <c r="AG3214" s="3"/>
      <c r="AH3214" s="3"/>
      <c r="AI3214" s="3"/>
      <c r="AJ3214" s="3"/>
      <c r="AK3214" s="3"/>
      <c r="AL3214" s="3"/>
      <c r="AM3214" s="3"/>
      <c r="AN3214" s="3"/>
      <c r="AO3214" s="3"/>
      <c r="AP3214" s="3"/>
      <c r="AQ3214" s="3"/>
      <c r="AR3214" s="3"/>
      <c r="AS3214" s="3"/>
      <c r="AT3214" s="3"/>
      <c r="AU3214" s="3"/>
      <c r="AV3214" s="3"/>
      <c r="AW3214" s="3"/>
      <c r="AX3214" s="3"/>
      <c r="AY3214" s="3"/>
      <c r="AZ3214" s="3"/>
      <c r="BA3214" s="3"/>
      <c r="BB3214" s="3"/>
      <c r="BC3214" s="3"/>
      <c r="BD3214" s="3"/>
      <c r="BE3214" s="3"/>
      <c r="BF3214" s="3"/>
    </row>
    <row r="3215" spans="1:58" s="11" customFormat="1" ht="12.75">
      <c r="A3215" s="9"/>
      <c r="B3215" s="33"/>
      <c r="C3215" s="3"/>
      <c r="D3215" s="3"/>
      <c r="E3215" s="3"/>
      <c r="F3215" s="3"/>
      <c r="G3215" s="5"/>
      <c r="H3215" s="5"/>
      <c r="I3215" s="5"/>
      <c r="J3215" s="5"/>
      <c r="K3215" s="5"/>
      <c r="L3215" s="5"/>
      <c r="M3215" s="5"/>
      <c r="N3215" s="5"/>
      <c r="O3215" s="5"/>
      <c r="P3215" s="5"/>
      <c r="Q3215" s="5"/>
      <c r="R3215" s="5"/>
      <c r="S3215" s="5"/>
      <c r="T3215" s="5"/>
      <c r="U3215" s="5"/>
      <c r="V3215" s="5"/>
      <c r="W3215" s="5"/>
      <c r="X3215" s="5"/>
      <c r="Y3215" s="5"/>
      <c r="Z3215" s="5"/>
      <c r="AA3215" s="5"/>
      <c r="AB3215" s="5"/>
      <c r="AC3215" s="5"/>
      <c r="AD3215" s="5"/>
      <c r="AE3215" s="3"/>
      <c r="AF3215" s="3"/>
      <c r="AG3215" s="3"/>
      <c r="AH3215" s="3"/>
      <c r="AI3215" s="3"/>
      <c r="AJ3215" s="3"/>
      <c r="AK3215" s="3"/>
      <c r="AL3215" s="3"/>
      <c r="AM3215" s="3"/>
      <c r="AN3215" s="3"/>
      <c r="AO3215" s="3"/>
      <c r="AP3215" s="3"/>
      <c r="AQ3215" s="3"/>
      <c r="AR3215" s="3"/>
      <c r="AS3215" s="3"/>
      <c r="AT3215" s="3"/>
      <c r="AU3215" s="3"/>
      <c r="AV3215" s="3"/>
      <c r="AW3215" s="3"/>
      <c r="AX3215" s="3"/>
      <c r="AY3215" s="3"/>
      <c r="AZ3215" s="3"/>
      <c r="BA3215" s="3"/>
      <c r="BB3215" s="3"/>
      <c r="BC3215" s="3"/>
      <c r="BD3215" s="3"/>
      <c r="BE3215" s="3"/>
      <c r="BF3215" s="3"/>
    </row>
    <row r="3216" spans="1:58" s="11" customFormat="1" ht="12.75">
      <c r="A3216" s="9"/>
      <c r="B3216" s="33"/>
      <c r="C3216" s="3"/>
      <c r="D3216" s="3"/>
      <c r="E3216" s="3"/>
      <c r="F3216" s="3"/>
      <c r="G3216" s="5"/>
      <c r="H3216" s="5"/>
      <c r="I3216" s="5"/>
      <c r="J3216" s="5"/>
      <c r="K3216" s="5"/>
      <c r="L3216" s="5"/>
      <c r="M3216" s="5"/>
      <c r="N3216" s="5"/>
      <c r="O3216" s="5"/>
      <c r="P3216" s="5"/>
      <c r="Q3216" s="5"/>
      <c r="R3216" s="5"/>
      <c r="S3216" s="5"/>
      <c r="T3216" s="5"/>
      <c r="U3216" s="5"/>
      <c r="V3216" s="5"/>
      <c r="W3216" s="5"/>
      <c r="X3216" s="5"/>
      <c r="Y3216" s="5"/>
      <c r="Z3216" s="5"/>
      <c r="AA3216" s="5"/>
      <c r="AB3216" s="5"/>
      <c r="AC3216" s="5"/>
      <c r="AD3216" s="5"/>
      <c r="AE3216" s="3"/>
      <c r="AF3216" s="3"/>
      <c r="AG3216" s="3"/>
      <c r="AH3216" s="3"/>
      <c r="AI3216" s="3"/>
      <c r="AJ3216" s="3"/>
      <c r="AK3216" s="3"/>
      <c r="AL3216" s="3"/>
      <c r="AM3216" s="3"/>
      <c r="AN3216" s="3"/>
      <c r="AO3216" s="3"/>
      <c r="AP3216" s="3"/>
      <c r="AQ3216" s="3"/>
      <c r="AR3216" s="3"/>
      <c r="AS3216" s="3"/>
      <c r="AT3216" s="3"/>
      <c r="AU3216" s="3"/>
      <c r="AV3216" s="3"/>
      <c r="AW3216" s="3"/>
      <c r="AX3216" s="3"/>
      <c r="AY3216" s="3"/>
      <c r="AZ3216" s="3"/>
      <c r="BA3216" s="3"/>
      <c r="BB3216" s="3"/>
      <c r="BC3216" s="3"/>
      <c r="BD3216" s="3"/>
      <c r="BE3216" s="3"/>
      <c r="BF3216" s="3"/>
    </row>
    <row r="3217" spans="1:58" s="11" customFormat="1" ht="12.75">
      <c r="A3217" s="9"/>
      <c r="B3217" s="33"/>
      <c r="C3217" s="3"/>
      <c r="D3217" s="3"/>
      <c r="E3217" s="3"/>
      <c r="F3217" s="3"/>
      <c r="G3217" s="5"/>
      <c r="H3217" s="5"/>
      <c r="I3217" s="5"/>
      <c r="J3217" s="5"/>
      <c r="K3217" s="5"/>
      <c r="L3217" s="5"/>
      <c r="M3217" s="5"/>
      <c r="N3217" s="5"/>
      <c r="O3217" s="5"/>
      <c r="P3217" s="5"/>
      <c r="Q3217" s="5"/>
      <c r="R3217" s="5"/>
      <c r="S3217" s="5"/>
      <c r="T3217" s="5"/>
      <c r="U3217" s="5"/>
      <c r="V3217" s="5"/>
      <c r="W3217" s="5"/>
      <c r="X3217" s="5"/>
      <c r="Y3217" s="5"/>
      <c r="Z3217" s="5"/>
      <c r="AA3217" s="5"/>
      <c r="AB3217" s="5"/>
      <c r="AC3217" s="5"/>
      <c r="AD3217" s="5"/>
      <c r="AE3217" s="3"/>
      <c r="AF3217" s="3"/>
      <c r="AG3217" s="3"/>
      <c r="AH3217" s="3"/>
      <c r="AI3217" s="3"/>
      <c r="AJ3217" s="3"/>
      <c r="AK3217" s="3"/>
      <c r="AL3217" s="3"/>
      <c r="AM3217" s="3"/>
      <c r="AN3217" s="3"/>
      <c r="AO3217" s="3"/>
      <c r="AP3217" s="3"/>
      <c r="AQ3217" s="3"/>
      <c r="AR3217" s="3"/>
      <c r="AS3217" s="3"/>
      <c r="AT3217" s="3"/>
      <c r="AU3217" s="3"/>
      <c r="AV3217" s="3"/>
      <c r="AW3217" s="3"/>
      <c r="AX3217" s="3"/>
      <c r="AY3217" s="3"/>
      <c r="AZ3217" s="3"/>
      <c r="BA3217" s="3"/>
      <c r="BB3217" s="3"/>
      <c r="BC3217" s="3"/>
      <c r="BD3217" s="3"/>
      <c r="BE3217" s="3"/>
      <c r="BF3217" s="3"/>
    </row>
    <row r="3218" spans="1:58" s="11" customFormat="1" ht="12.75">
      <c r="A3218" s="9"/>
      <c r="B3218" s="33"/>
      <c r="C3218" s="3"/>
      <c r="D3218" s="3"/>
      <c r="E3218" s="3"/>
      <c r="F3218" s="3"/>
      <c r="G3218" s="5"/>
      <c r="H3218" s="5"/>
      <c r="I3218" s="5"/>
      <c r="J3218" s="5"/>
      <c r="K3218" s="5"/>
      <c r="L3218" s="5"/>
      <c r="M3218" s="5"/>
      <c r="N3218" s="5"/>
      <c r="O3218" s="5"/>
      <c r="P3218" s="5"/>
      <c r="Q3218" s="5"/>
      <c r="R3218" s="5"/>
      <c r="S3218" s="5"/>
      <c r="T3218" s="5"/>
      <c r="U3218" s="5"/>
      <c r="V3218" s="5"/>
      <c r="W3218" s="5"/>
      <c r="X3218" s="5"/>
      <c r="Y3218" s="5"/>
      <c r="Z3218" s="5"/>
      <c r="AA3218" s="5"/>
      <c r="AB3218" s="5"/>
      <c r="AC3218" s="5"/>
      <c r="AD3218" s="5"/>
      <c r="AE3218" s="3"/>
      <c r="AF3218" s="3"/>
      <c r="AG3218" s="3"/>
      <c r="AH3218" s="3"/>
      <c r="AI3218" s="3"/>
      <c r="AJ3218" s="3"/>
      <c r="AK3218" s="3"/>
      <c r="AL3218" s="3"/>
      <c r="AM3218" s="3"/>
      <c r="AN3218" s="3"/>
      <c r="AO3218" s="3"/>
      <c r="AP3218" s="3"/>
      <c r="AQ3218" s="3"/>
      <c r="AR3218" s="3"/>
      <c r="AS3218" s="3"/>
      <c r="AT3218" s="3"/>
      <c r="AU3218" s="3"/>
      <c r="AV3218" s="3"/>
      <c r="AW3218" s="3"/>
      <c r="AX3218" s="3"/>
      <c r="AY3218" s="3"/>
      <c r="AZ3218" s="3"/>
      <c r="BA3218" s="3"/>
      <c r="BB3218" s="3"/>
      <c r="BC3218" s="3"/>
      <c r="BD3218" s="3"/>
      <c r="BE3218" s="3"/>
      <c r="BF3218" s="3"/>
    </row>
    <row r="3219" spans="1:58" s="11" customFormat="1" ht="12.75">
      <c r="A3219" s="9"/>
      <c r="B3219" s="33"/>
      <c r="C3219" s="3"/>
      <c r="D3219" s="3"/>
      <c r="E3219" s="3"/>
      <c r="F3219" s="3"/>
      <c r="G3219" s="5"/>
      <c r="H3219" s="5"/>
      <c r="I3219" s="5"/>
      <c r="J3219" s="5"/>
      <c r="K3219" s="5"/>
      <c r="L3219" s="5"/>
      <c r="M3219" s="5"/>
      <c r="N3219" s="5"/>
      <c r="O3219" s="5"/>
      <c r="P3219" s="5"/>
      <c r="Q3219" s="5"/>
      <c r="R3219" s="5"/>
      <c r="S3219" s="5"/>
      <c r="T3219" s="5"/>
      <c r="U3219" s="5"/>
      <c r="V3219" s="5"/>
      <c r="W3219" s="5"/>
      <c r="X3219" s="5"/>
      <c r="Y3219" s="5"/>
      <c r="Z3219" s="5"/>
      <c r="AA3219" s="5"/>
      <c r="AB3219" s="5"/>
      <c r="AC3219" s="5"/>
      <c r="AD3219" s="5"/>
      <c r="AE3219" s="3"/>
      <c r="AF3219" s="3"/>
      <c r="AG3219" s="3"/>
      <c r="AH3219" s="3"/>
      <c r="AI3219" s="3"/>
      <c r="AJ3219" s="3"/>
      <c r="AK3219" s="3"/>
      <c r="AL3219" s="3"/>
      <c r="AM3219" s="3"/>
      <c r="AN3219" s="3"/>
      <c r="AO3219" s="3"/>
      <c r="AP3219" s="3"/>
      <c r="AQ3219" s="3"/>
      <c r="AR3219" s="3"/>
      <c r="AS3219" s="3"/>
      <c r="AT3219" s="3"/>
      <c r="AU3219" s="3"/>
      <c r="AV3219" s="3"/>
      <c r="AW3219" s="3"/>
      <c r="AX3219" s="3"/>
      <c r="AY3219" s="3"/>
      <c r="AZ3219" s="3"/>
      <c r="BA3219" s="3"/>
      <c r="BB3219" s="3"/>
      <c r="BC3219" s="3"/>
      <c r="BD3219" s="3"/>
      <c r="BE3219" s="3"/>
      <c r="BF3219" s="3"/>
    </row>
    <row r="3220" spans="1:58" s="11" customFormat="1" ht="12.75">
      <c r="A3220" s="9"/>
      <c r="B3220" s="33"/>
      <c r="C3220" s="3"/>
      <c r="D3220" s="3"/>
      <c r="E3220" s="3"/>
      <c r="F3220" s="3"/>
      <c r="G3220" s="5"/>
      <c r="H3220" s="5"/>
      <c r="I3220" s="5"/>
      <c r="J3220" s="5"/>
      <c r="K3220" s="5"/>
      <c r="L3220" s="5"/>
      <c r="M3220" s="5"/>
      <c r="N3220" s="5"/>
      <c r="O3220" s="5"/>
      <c r="P3220" s="5"/>
      <c r="Q3220" s="5"/>
      <c r="R3220" s="5"/>
      <c r="S3220" s="5"/>
      <c r="T3220" s="5"/>
      <c r="U3220" s="5"/>
      <c r="V3220" s="5"/>
      <c r="W3220" s="5"/>
      <c r="X3220" s="5"/>
      <c r="Y3220" s="5"/>
      <c r="Z3220" s="5"/>
      <c r="AA3220" s="5"/>
      <c r="AB3220" s="5"/>
      <c r="AC3220" s="5"/>
      <c r="AD3220" s="5"/>
      <c r="AE3220" s="3"/>
      <c r="AF3220" s="3"/>
      <c r="AG3220" s="3"/>
      <c r="AH3220" s="3"/>
      <c r="AI3220" s="3"/>
      <c r="AJ3220" s="3"/>
      <c r="AK3220" s="3"/>
      <c r="AL3220" s="3"/>
      <c r="AM3220" s="3"/>
      <c r="AN3220" s="3"/>
      <c r="AO3220" s="3"/>
      <c r="AP3220" s="3"/>
      <c r="AQ3220" s="3"/>
      <c r="AR3220" s="3"/>
      <c r="AS3220" s="3"/>
      <c r="AT3220" s="3"/>
      <c r="AU3220" s="3"/>
      <c r="AV3220" s="3"/>
      <c r="AW3220" s="3"/>
      <c r="AX3220" s="3"/>
      <c r="AY3220" s="3"/>
      <c r="AZ3220" s="3"/>
      <c r="BA3220" s="3"/>
      <c r="BB3220" s="3"/>
      <c r="BC3220" s="3"/>
      <c r="BD3220" s="3"/>
      <c r="BE3220" s="3"/>
      <c r="BF3220" s="3"/>
    </row>
    <row r="3221" spans="1:58" s="11" customFormat="1" ht="12.75">
      <c r="A3221" s="9"/>
      <c r="B3221" s="33"/>
      <c r="C3221" s="3"/>
      <c r="D3221" s="3"/>
      <c r="E3221" s="3"/>
      <c r="F3221" s="3"/>
      <c r="G3221" s="5"/>
      <c r="H3221" s="5"/>
      <c r="I3221" s="5"/>
      <c r="J3221" s="5"/>
      <c r="K3221" s="5"/>
      <c r="L3221" s="5"/>
      <c r="M3221" s="5"/>
      <c r="N3221" s="5"/>
      <c r="O3221" s="5"/>
      <c r="P3221" s="5"/>
      <c r="Q3221" s="5"/>
      <c r="R3221" s="5"/>
      <c r="S3221" s="5"/>
      <c r="T3221" s="5"/>
      <c r="U3221" s="5"/>
      <c r="V3221" s="5"/>
      <c r="W3221" s="5"/>
      <c r="X3221" s="5"/>
      <c r="Y3221" s="5"/>
      <c r="Z3221" s="5"/>
      <c r="AA3221" s="5"/>
      <c r="AB3221" s="5"/>
      <c r="AC3221" s="5"/>
      <c r="AD3221" s="5"/>
      <c r="AE3221" s="3"/>
      <c r="AF3221" s="3"/>
      <c r="AG3221" s="3"/>
      <c r="AH3221" s="3"/>
      <c r="AI3221" s="3"/>
      <c r="AJ3221" s="3"/>
      <c r="AK3221" s="3"/>
      <c r="AL3221" s="3"/>
      <c r="AM3221" s="3"/>
      <c r="AN3221" s="3"/>
      <c r="AO3221" s="3"/>
      <c r="AP3221" s="3"/>
      <c r="AQ3221" s="3"/>
      <c r="AR3221" s="3"/>
      <c r="AS3221" s="3"/>
      <c r="AT3221" s="3"/>
      <c r="AU3221" s="3"/>
      <c r="AV3221" s="3"/>
      <c r="AW3221" s="3"/>
      <c r="AX3221" s="3"/>
      <c r="AY3221" s="3"/>
      <c r="AZ3221" s="3"/>
      <c r="BA3221" s="3"/>
      <c r="BB3221" s="3"/>
      <c r="BC3221" s="3"/>
      <c r="BD3221" s="3"/>
      <c r="BE3221" s="3"/>
      <c r="BF3221" s="3"/>
    </row>
    <row r="3222" spans="1:58" s="11" customFormat="1" ht="12.75">
      <c r="A3222" s="9"/>
      <c r="B3222" s="33"/>
      <c r="C3222" s="3"/>
      <c r="D3222" s="3"/>
      <c r="E3222" s="3"/>
      <c r="F3222" s="3"/>
      <c r="G3222" s="5"/>
      <c r="H3222" s="5"/>
      <c r="I3222" s="5"/>
      <c r="J3222" s="5"/>
      <c r="K3222" s="5"/>
      <c r="L3222" s="5"/>
      <c r="M3222" s="5"/>
      <c r="N3222" s="5"/>
      <c r="O3222" s="5"/>
      <c r="P3222" s="5"/>
      <c r="Q3222" s="5"/>
      <c r="R3222" s="5"/>
      <c r="S3222" s="5"/>
      <c r="T3222" s="5"/>
      <c r="U3222" s="5"/>
      <c r="V3222" s="5"/>
      <c r="W3222" s="5"/>
      <c r="X3222" s="5"/>
      <c r="Y3222" s="5"/>
      <c r="Z3222" s="5"/>
      <c r="AA3222" s="5"/>
      <c r="AB3222" s="5"/>
      <c r="AC3222" s="5"/>
      <c r="AD3222" s="5"/>
      <c r="AE3222" s="3"/>
      <c r="AF3222" s="3"/>
      <c r="AG3222" s="3"/>
      <c r="AH3222" s="3"/>
      <c r="AI3222" s="3"/>
      <c r="AJ3222" s="3"/>
      <c r="AK3222" s="3"/>
      <c r="AL3222" s="3"/>
      <c r="AM3222" s="3"/>
      <c r="AN3222" s="3"/>
      <c r="AO3222" s="3"/>
      <c r="AP3222" s="3"/>
      <c r="AQ3222" s="3"/>
      <c r="AR3222" s="3"/>
      <c r="AS3222" s="3"/>
      <c r="AT3222" s="3"/>
      <c r="AU3222" s="3"/>
      <c r="AV3222" s="3"/>
      <c r="AW3222" s="3"/>
      <c r="AX3222" s="3"/>
      <c r="AY3222" s="3"/>
      <c r="AZ3222" s="3"/>
      <c r="BA3222" s="3"/>
      <c r="BB3222" s="3"/>
      <c r="BC3222" s="3"/>
      <c r="BD3222" s="3"/>
      <c r="BE3222" s="3"/>
      <c r="BF3222" s="3"/>
    </row>
    <row r="3223" spans="1:58" s="11" customFormat="1" ht="12.75">
      <c r="A3223" s="9"/>
      <c r="B3223" s="33"/>
      <c r="C3223" s="3"/>
      <c r="D3223" s="3"/>
      <c r="E3223" s="3"/>
      <c r="F3223" s="3"/>
      <c r="G3223" s="5"/>
      <c r="H3223" s="5"/>
      <c r="I3223" s="5"/>
      <c r="J3223" s="5"/>
      <c r="K3223" s="5"/>
      <c r="L3223" s="5"/>
      <c r="M3223" s="5"/>
      <c r="N3223" s="5"/>
      <c r="O3223" s="5"/>
      <c r="P3223" s="5"/>
      <c r="Q3223" s="5"/>
      <c r="R3223" s="5"/>
      <c r="S3223" s="5"/>
      <c r="T3223" s="5"/>
      <c r="U3223" s="5"/>
      <c r="V3223" s="5"/>
      <c r="W3223" s="5"/>
      <c r="X3223" s="5"/>
      <c r="Y3223" s="5"/>
      <c r="Z3223" s="5"/>
      <c r="AA3223" s="5"/>
      <c r="AB3223" s="5"/>
      <c r="AC3223" s="5"/>
      <c r="AD3223" s="5"/>
      <c r="AE3223" s="3"/>
      <c r="AF3223" s="3"/>
      <c r="AG3223" s="3"/>
      <c r="AH3223" s="3"/>
      <c r="AI3223" s="3"/>
      <c r="AJ3223" s="3"/>
      <c r="AK3223" s="3"/>
      <c r="AL3223" s="3"/>
      <c r="AM3223" s="3"/>
      <c r="AN3223" s="3"/>
      <c r="AO3223" s="3"/>
      <c r="AP3223" s="3"/>
      <c r="AQ3223" s="3"/>
      <c r="AR3223" s="3"/>
      <c r="AS3223" s="3"/>
      <c r="AT3223" s="3"/>
      <c r="AU3223" s="3"/>
      <c r="AV3223" s="3"/>
      <c r="AW3223" s="3"/>
      <c r="AX3223" s="3"/>
      <c r="AY3223" s="3"/>
      <c r="AZ3223" s="3"/>
      <c r="BA3223" s="3"/>
      <c r="BB3223" s="3"/>
      <c r="BC3223" s="3"/>
      <c r="BD3223" s="3"/>
      <c r="BE3223" s="3"/>
      <c r="BF3223" s="3"/>
    </row>
    <row r="3224" spans="1:58" s="11" customFormat="1" ht="12.75">
      <c r="A3224" s="9"/>
      <c r="B3224" s="33"/>
      <c r="C3224" s="3"/>
      <c r="D3224" s="3"/>
      <c r="E3224" s="3"/>
      <c r="F3224" s="3"/>
      <c r="G3224" s="5"/>
      <c r="H3224" s="5"/>
      <c r="I3224" s="5"/>
      <c r="J3224" s="5"/>
      <c r="K3224" s="5"/>
      <c r="L3224" s="5"/>
      <c r="M3224" s="5"/>
      <c r="N3224" s="5"/>
      <c r="O3224" s="5"/>
      <c r="P3224" s="5"/>
      <c r="Q3224" s="5"/>
      <c r="R3224" s="5"/>
      <c r="S3224" s="5"/>
      <c r="T3224" s="5"/>
      <c r="U3224" s="5"/>
      <c r="V3224" s="5"/>
      <c r="W3224" s="5"/>
      <c r="X3224" s="5"/>
      <c r="Y3224" s="5"/>
      <c r="Z3224" s="5"/>
      <c r="AA3224" s="5"/>
      <c r="AB3224" s="5"/>
      <c r="AC3224" s="5"/>
      <c r="AD3224" s="5"/>
      <c r="AE3224" s="3"/>
      <c r="AF3224" s="3"/>
      <c r="AG3224" s="3"/>
      <c r="AH3224" s="3"/>
      <c r="AI3224" s="3"/>
      <c r="AJ3224" s="3"/>
      <c r="AK3224" s="3"/>
      <c r="AL3224" s="3"/>
      <c r="AM3224" s="3"/>
      <c r="AN3224" s="3"/>
      <c r="AO3224" s="3"/>
      <c r="AP3224" s="3"/>
      <c r="AQ3224" s="3"/>
      <c r="AR3224" s="3"/>
      <c r="AS3224" s="3"/>
      <c r="AT3224" s="3"/>
      <c r="AU3224" s="3"/>
      <c r="AV3224" s="3"/>
      <c r="AW3224" s="3"/>
      <c r="AX3224" s="3"/>
      <c r="AY3224" s="3"/>
      <c r="AZ3224" s="3"/>
      <c r="BA3224" s="3"/>
      <c r="BB3224" s="3"/>
      <c r="BC3224" s="3"/>
      <c r="BD3224" s="3"/>
      <c r="BE3224" s="3"/>
      <c r="BF3224" s="3"/>
    </row>
    <row r="3225" spans="1:58" s="11" customFormat="1" ht="12.75">
      <c r="A3225" s="9"/>
      <c r="B3225" s="33"/>
      <c r="C3225" s="3"/>
      <c r="D3225" s="3"/>
      <c r="E3225" s="3"/>
      <c r="F3225" s="3"/>
      <c r="G3225" s="5"/>
      <c r="H3225" s="5"/>
      <c r="I3225" s="5"/>
      <c r="J3225" s="5"/>
      <c r="K3225" s="5"/>
      <c r="L3225" s="5"/>
      <c r="M3225" s="5"/>
      <c r="N3225" s="5"/>
      <c r="O3225" s="5"/>
      <c r="P3225" s="5"/>
      <c r="Q3225" s="5"/>
      <c r="R3225" s="5"/>
      <c r="S3225" s="5"/>
      <c r="T3225" s="5"/>
      <c r="U3225" s="5"/>
      <c r="V3225" s="5"/>
      <c r="W3225" s="5"/>
      <c r="X3225" s="5"/>
      <c r="Y3225" s="5"/>
      <c r="Z3225" s="5"/>
      <c r="AA3225" s="5"/>
      <c r="AB3225" s="5"/>
      <c r="AC3225" s="5"/>
      <c r="AD3225" s="5"/>
      <c r="AE3225" s="3"/>
      <c r="AF3225" s="3"/>
      <c r="AG3225" s="3"/>
      <c r="AH3225" s="3"/>
      <c r="AI3225" s="3"/>
      <c r="AJ3225" s="3"/>
      <c r="AK3225" s="3"/>
      <c r="AL3225" s="3"/>
      <c r="AM3225" s="3"/>
      <c r="AN3225" s="3"/>
      <c r="AO3225" s="3"/>
      <c r="AP3225" s="3"/>
      <c r="AQ3225" s="3"/>
      <c r="AR3225" s="3"/>
      <c r="AS3225" s="3"/>
      <c r="AT3225" s="3"/>
      <c r="AU3225" s="3"/>
      <c r="AV3225" s="3"/>
      <c r="AW3225" s="3"/>
      <c r="AX3225" s="3"/>
      <c r="AY3225" s="3"/>
      <c r="AZ3225" s="3"/>
      <c r="BA3225" s="3"/>
      <c r="BB3225" s="3"/>
      <c r="BC3225" s="3"/>
      <c r="BD3225" s="3"/>
      <c r="BE3225" s="3"/>
      <c r="BF3225" s="3"/>
    </row>
    <row r="3226" spans="1:58" s="11" customFormat="1" ht="12.75">
      <c r="A3226" s="9"/>
      <c r="B3226" s="33"/>
      <c r="C3226" s="3"/>
      <c r="D3226" s="3"/>
      <c r="E3226" s="3"/>
      <c r="F3226" s="3"/>
      <c r="G3226" s="5"/>
      <c r="H3226" s="5"/>
      <c r="I3226" s="5"/>
      <c r="J3226" s="5"/>
      <c r="K3226" s="5"/>
      <c r="L3226" s="5"/>
      <c r="M3226" s="5"/>
      <c r="N3226" s="5"/>
      <c r="O3226" s="5"/>
      <c r="P3226" s="5"/>
      <c r="Q3226" s="5"/>
      <c r="R3226" s="5"/>
      <c r="S3226" s="5"/>
      <c r="T3226" s="5"/>
      <c r="U3226" s="5"/>
      <c r="V3226" s="5"/>
      <c r="W3226" s="5"/>
      <c r="X3226" s="5"/>
      <c r="Y3226" s="5"/>
      <c r="Z3226" s="5"/>
      <c r="AA3226" s="5"/>
      <c r="AB3226" s="5"/>
      <c r="AC3226" s="5"/>
      <c r="AD3226" s="5"/>
      <c r="AE3226" s="3"/>
      <c r="AF3226" s="3"/>
      <c r="AG3226" s="3"/>
      <c r="AH3226" s="3"/>
      <c r="AI3226" s="3"/>
      <c r="AJ3226" s="3"/>
      <c r="AK3226" s="3"/>
      <c r="AL3226" s="3"/>
      <c r="AM3226" s="3"/>
      <c r="AN3226" s="3"/>
      <c r="AO3226" s="3"/>
      <c r="AP3226" s="3"/>
      <c r="AQ3226" s="3"/>
      <c r="AR3226" s="3"/>
      <c r="AS3226" s="3"/>
      <c r="AT3226" s="3"/>
      <c r="AU3226" s="3"/>
      <c r="AV3226" s="3"/>
      <c r="AW3226" s="3"/>
      <c r="AX3226" s="3"/>
      <c r="AY3226" s="3"/>
      <c r="AZ3226" s="3"/>
      <c r="BA3226" s="3"/>
      <c r="BB3226" s="3"/>
      <c r="BC3226" s="3"/>
      <c r="BD3226" s="3"/>
      <c r="BE3226" s="3"/>
      <c r="BF3226" s="3"/>
    </row>
    <row r="3227" spans="1:58" s="11" customFormat="1" ht="12.75">
      <c r="A3227" s="9"/>
      <c r="B3227" s="33"/>
      <c r="C3227" s="3"/>
      <c r="D3227" s="3"/>
      <c r="E3227" s="3"/>
      <c r="F3227" s="3"/>
      <c r="G3227" s="5"/>
      <c r="H3227" s="5"/>
      <c r="I3227" s="5"/>
      <c r="J3227" s="5"/>
      <c r="K3227" s="5"/>
      <c r="L3227" s="5"/>
      <c r="M3227" s="5"/>
      <c r="N3227" s="5"/>
      <c r="O3227" s="5"/>
      <c r="P3227" s="5"/>
      <c r="Q3227" s="5"/>
      <c r="R3227" s="5"/>
      <c r="S3227" s="5"/>
      <c r="T3227" s="5"/>
      <c r="U3227" s="5"/>
      <c r="V3227" s="5"/>
      <c r="W3227" s="5"/>
      <c r="X3227" s="5"/>
      <c r="Y3227" s="5"/>
      <c r="Z3227" s="5"/>
      <c r="AA3227" s="5"/>
      <c r="AB3227" s="5"/>
      <c r="AC3227" s="5"/>
      <c r="AD3227" s="5"/>
      <c r="AE3227" s="3"/>
      <c r="AF3227" s="3"/>
      <c r="AG3227" s="3"/>
      <c r="AH3227" s="3"/>
      <c r="AI3227" s="3"/>
      <c r="AJ3227" s="3"/>
      <c r="AK3227" s="3"/>
      <c r="AL3227" s="3"/>
      <c r="AM3227" s="3"/>
      <c r="AN3227" s="3"/>
      <c r="AO3227" s="3"/>
      <c r="AP3227" s="3"/>
      <c r="AQ3227" s="3"/>
      <c r="AR3227" s="3"/>
      <c r="AS3227" s="3"/>
      <c r="AT3227" s="3"/>
      <c r="AU3227" s="3"/>
      <c r="AV3227" s="3"/>
      <c r="AW3227" s="3"/>
      <c r="AX3227" s="3"/>
      <c r="AY3227" s="3"/>
      <c r="AZ3227" s="3"/>
      <c r="BA3227" s="3"/>
      <c r="BB3227" s="3"/>
      <c r="BC3227" s="3"/>
      <c r="BD3227" s="3"/>
      <c r="BE3227" s="3"/>
      <c r="BF3227" s="3"/>
    </row>
    <row r="3228" spans="1:58" s="11" customFormat="1" ht="12.75">
      <c r="A3228" s="9"/>
      <c r="B3228" s="33"/>
      <c r="C3228" s="3"/>
      <c r="D3228" s="3"/>
      <c r="E3228" s="3"/>
      <c r="F3228" s="3"/>
      <c r="G3228" s="5"/>
      <c r="H3228" s="5"/>
      <c r="I3228" s="5"/>
      <c r="J3228" s="5"/>
      <c r="K3228" s="5"/>
      <c r="L3228" s="5"/>
      <c r="M3228" s="5"/>
      <c r="N3228" s="5"/>
      <c r="O3228" s="5"/>
      <c r="P3228" s="5"/>
      <c r="Q3228" s="5"/>
      <c r="R3228" s="5"/>
      <c r="S3228" s="5"/>
      <c r="T3228" s="5"/>
      <c r="U3228" s="5"/>
      <c r="V3228" s="5"/>
      <c r="W3228" s="5"/>
      <c r="X3228" s="5"/>
      <c r="Y3228" s="5"/>
      <c r="Z3228" s="5"/>
      <c r="AA3228" s="5"/>
      <c r="AB3228" s="5"/>
      <c r="AC3228" s="5"/>
      <c r="AD3228" s="5"/>
      <c r="AE3228" s="3"/>
      <c r="AF3228" s="3"/>
      <c r="AG3228" s="3"/>
      <c r="AH3228" s="3"/>
      <c r="AI3228" s="3"/>
      <c r="AJ3228" s="3"/>
      <c r="AK3228" s="3"/>
      <c r="AL3228" s="3"/>
      <c r="AM3228" s="3"/>
      <c r="AN3228" s="3"/>
      <c r="AO3228" s="3"/>
      <c r="AP3228" s="3"/>
      <c r="AQ3228" s="3"/>
      <c r="AR3228" s="3"/>
      <c r="AS3228" s="3"/>
      <c r="AT3228" s="3"/>
      <c r="AU3228" s="3"/>
      <c r="AV3228" s="3"/>
      <c r="AW3228" s="3"/>
      <c r="AX3228" s="3"/>
      <c r="AY3228" s="3"/>
      <c r="AZ3228" s="3"/>
      <c r="BA3228" s="3"/>
      <c r="BB3228" s="3"/>
      <c r="BC3228" s="3"/>
      <c r="BD3228" s="3"/>
      <c r="BE3228" s="3"/>
      <c r="BF3228" s="3"/>
    </row>
    <row r="3229" spans="1:58" s="11" customFormat="1" ht="12.75">
      <c r="A3229" s="9"/>
      <c r="B3229" s="33"/>
      <c r="C3229" s="3"/>
      <c r="D3229" s="3"/>
      <c r="E3229" s="3"/>
      <c r="F3229" s="3"/>
      <c r="G3229" s="5"/>
      <c r="H3229" s="5"/>
      <c r="I3229" s="5"/>
      <c r="J3229" s="5"/>
      <c r="K3229" s="5"/>
      <c r="L3229" s="5"/>
      <c r="M3229" s="5"/>
      <c r="N3229" s="5"/>
      <c r="O3229" s="5"/>
      <c r="P3229" s="5"/>
      <c r="Q3229" s="5"/>
      <c r="R3229" s="5"/>
      <c r="S3229" s="5"/>
      <c r="T3229" s="5"/>
      <c r="U3229" s="5"/>
      <c r="V3229" s="5"/>
      <c r="W3229" s="5"/>
      <c r="X3229" s="5"/>
      <c r="Y3229" s="5"/>
      <c r="Z3229" s="5"/>
      <c r="AA3229" s="5"/>
      <c r="AB3229" s="5"/>
      <c r="AC3229" s="5"/>
      <c r="AD3229" s="5"/>
      <c r="AE3229" s="3"/>
      <c r="AF3229" s="3"/>
      <c r="AG3229" s="3"/>
      <c r="AH3229" s="3"/>
      <c r="AI3229" s="3"/>
      <c r="AJ3229" s="3"/>
      <c r="AK3229" s="3"/>
      <c r="AL3229" s="3"/>
      <c r="AM3229" s="3"/>
      <c r="AN3229" s="3"/>
      <c r="AO3229" s="3"/>
      <c r="AP3229" s="3"/>
      <c r="AQ3229" s="3"/>
      <c r="AR3229" s="3"/>
      <c r="AS3229" s="3"/>
      <c r="AT3229" s="3"/>
      <c r="AU3229" s="3"/>
      <c r="AV3229" s="3"/>
      <c r="AW3229" s="3"/>
      <c r="AX3229" s="3"/>
      <c r="AY3229" s="3"/>
      <c r="AZ3229" s="3"/>
      <c r="BA3229" s="3"/>
      <c r="BB3229" s="3"/>
      <c r="BC3229" s="3"/>
      <c r="BD3229" s="3"/>
      <c r="BE3229" s="3"/>
      <c r="BF3229" s="3"/>
    </row>
    <row r="3230" spans="1:58" s="11" customFormat="1" ht="12.75">
      <c r="A3230" s="9"/>
      <c r="B3230" s="33"/>
      <c r="C3230" s="3"/>
      <c r="D3230" s="3"/>
      <c r="E3230" s="3"/>
      <c r="F3230" s="3"/>
      <c r="G3230" s="5"/>
      <c r="H3230" s="5"/>
      <c r="I3230" s="5"/>
      <c r="J3230" s="5"/>
      <c r="K3230" s="5"/>
      <c r="L3230" s="5"/>
      <c r="M3230" s="5"/>
      <c r="N3230" s="5"/>
      <c r="O3230" s="5"/>
      <c r="P3230" s="5"/>
      <c r="Q3230" s="5"/>
      <c r="R3230" s="5"/>
      <c r="S3230" s="5"/>
      <c r="T3230" s="5"/>
      <c r="U3230" s="5"/>
      <c r="V3230" s="5"/>
      <c r="W3230" s="5"/>
      <c r="X3230" s="5"/>
      <c r="Y3230" s="5"/>
      <c r="Z3230" s="5"/>
      <c r="AA3230" s="5"/>
      <c r="AB3230" s="5"/>
      <c r="AC3230" s="5"/>
      <c r="AD3230" s="5"/>
      <c r="AE3230" s="3"/>
      <c r="AF3230" s="3"/>
      <c r="AG3230" s="3"/>
      <c r="AH3230" s="3"/>
      <c r="AI3230" s="3"/>
      <c r="AJ3230" s="3"/>
      <c r="AK3230" s="3"/>
      <c r="AL3230" s="3"/>
      <c r="AM3230" s="3"/>
      <c r="AN3230" s="3"/>
      <c r="AO3230" s="3"/>
      <c r="AP3230" s="3"/>
      <c r="AQ3230" s="3"/>
      <c r="AR3230" s="3"/>
      <c r="AS3230" s="3"/>
      <c r="AT3230" s="3"/>
      <c r="AU3230" s="3"/>
      <c r="AV3230" s="3"/>
      <c r="AW3230" s="3"/>
      <c r="AX3230" s="3"/>
      <c r="AY3230" s="3"/>
      <c r="AZ3230" s="3"/>
      <c r="BA3230" s="3"/>
      <c r="BB3230" s="3"/>
      <c r="BC3230" s="3"/>
      <c r="BD3230" s="3"/>
      <c r="BE3230" s="3"/>
      <c r="BF3230" s="3"/>
    </row>
    <row r="3231" spans="1:58" s="11" customFormat="1" ht="12.75">
      <c r="A3231" s="9"/>
      <c r="B3231" s="33"/>
      <c r="C3231" s="3"/>
      <c r="D3231" s="3"/>
      <c r="E3231" s="3"/>
      <c r="F3231" s="3"/>
      <c r="G3231" s="5"/>
      <c r="H3231" s="5"/>
      <c r="I3231" s="5"/>
      <c r="J3231" s="5"/>
      <c r="K3231" s="5"/>
      <c r="L3231" s="5"/>
      <c r="M3231" s="5"/>
      <c r="N3231" s="5"/>
      <c r="O3231" s="5"/>
      <c r="P3231" s="5"/>
      <c r="Q3231" s="5"/>
      <c r="R3231" s="5"/>
      <c r="S3231" s="5"/>
      <c r="T3231" s="5"/>
      <c r="U3231" s="5"/>
      <c r="V3231" s="5"/>
      <c r="W3231" s="5"/>
      <c r="X3231" s="5"/>
      <c r="Y3231" s="5"/>
      <c r="Z3231" s="5"/>
      <c r="AA3231" s="5"/>
      <c r="AB3231" s="5"/>
      <c r="AC3231" s="5"/>
      <c r="AD3231" s="5"/>
      <c r="AE3231" s="3"/>
      <c r="AF3231" s="3"/>
      <c r="AG3231" s="3"/>
      <c r="AH3231" s="3"/>
      <c r="AI3231" s="3"/>
      <c r="AJ3231" s="3"/>
      <c r="AK3231" s="3"/>
      <c r="AL3231" s="3"/>
      <c r="AM3231" s="3"/>
      <c r="AN3231" s="3"/>
      <c r="AO3231" s="3"/>
      <c r="AP3231" s="3"/>
      <c r="AQ3231" s="3"/>
      <c r="AR3231" s="3"/>
      <c r="AS3231" s="3"/>
      <c r="AT3231" s="3"/>
      <c r="AU3231" s="3"/>
      <c r="AV3231" s="3"/>
      <c r="AW3231" s="3"/>
      <c r="AX3231" s="3"/>
      <c r="AY3231" s="3"/>
      <c r="AZ3231" s="3"/>
      <c r="BA3231" s="3"/>
      <c r="BB3231" s="3"/>
      <c r="BC3231" s="3"/>
      <c r="BD3231" s="3"/>
      <c r="BE3231" s="3"/>
      <c r="BF3231" s="3"/>
    </row>
    <row r="3232" spans="1:58" s="11" customFormat="1" ht="12.75">
      <c r="A3232" s="9"/>
      <c r="B3232" s="33"/>
      <c r="C3232" s="3"/>
      <c r="D3232" s="3"/>
      <c r="E3232" s="3"/>
      <c r="F3232" s="3"/>
      <c r="G3232" s="5"/>
      <c r="H3232" s="5"/>
      <c r="I3232" s="5"/>
      <c r="J3232" s="5"/>
      <c r="K3232" s="5"/>
      <c r="L3232" s="5"/>
      <c r="M3232" s="5"/>
      <c r="N3232" s="5"/>
      <c r="O3232" s="5"/>
      <c r="P3232" s="5"/>
      <c r="Q3232" s="5"/>
      <c r="R3232" s="5"/>
      <c r="S3232" s="5"/>
      <c r="T3232" s="5"/>
      <c r="U3232" s="5"/>
      <c r="V3232" s="5"/>
      <c r="W3232" s="5"/>
      <c r="X3232" s="5"/>
      <c r="Y3232" s="5"/>
      <c r="Z3232" s="5"/>
      <c r="AA3232" s="5"/>
      <c r="AB3232" s="5"/>
      <c r="AC3232" s="5"/>
      <c r="AD3232" s="5"/>
      <c r="AE3232" s="3"/>
      <c r="AF3232" s="3"/>
      <c r="AG3232" s="3"/>
      <c r="AH3232" s="3"/>
      <c r="AI3232" s="3"/>
      <c r="AJ3232" s="3"/>
      <c r="AK3232" s="3"/>
      <c r="AL3232" s="3"/>
      <c r="AM3232" s="3"/>
      <c r="AN3232" s="3"/>
      <c r="AO3232" s="3"/>
      <c r="AP3232" s="3"/>
      <c r="AQ3232" s="3"/>
      <c r="AR3232" s="3"/>
      <c r="AS3232" s="3"/>
      <c r="AT3232" s="3"/>
      <c r="AU3232" s="3"/>
      <c r="AV3232" s="3"/>
      <c r="AW3232" s="3"/>
      <c r="AX3232" s="3"/>
      <c r="AY3232" s="3"/>
      <c r="AZ3232" s="3"/>
      <c r="BA3232" s="3"/>
      <c r="BB3232" s="3"/>
      <c r="BC3232" s="3"/>
      <c r="BD3232" s="3"/>
      <c r="BE3232" s="3"/>
      <c r="BF3232" s="3"/>
    </row>
    <row r="3233" spans="1:58" s="11" customFormat="1" ht="12.75">
      <c r="A3233" s="9"/>
      <c r="B3233" s="33"/>
      <c r="C3233" s="3"/>
      <c r="D3233" s="3"/>
      <c r="E3233" s="3"/>
      <c r="F3233" s="3"/>
      <c r="G3233" s="5"/>
      <c r="H3233" s="5"/>
      <c r="I3233" s="5"/>
      <c r="J3233" s="5"/>
      <c r="K3233" s="5"/>
      <c r="L3233" s="5"/>
      <c r="M3233" s="5"/>
      <c r="N3233" s="5"/>
      <c r="O3233" s="5"/>
      <c r="P3233" s="5"/>
      <c r="Q3233" s="5"/>
      <c r="R3233" s="5"/>
      <c r="S3233" s="5"/>
      <c r="T3233" s="5"/>
      <c r="U3233" s="5"/>
      <c r="V3233" s="5"/>
      <c r="W3233" s="5"/>
      <c r="X3233" s="5"/>
      <c r="Y3233" s="5"/>
      <c r="Z3233" s="5"/>
      <c r="AA3233" s="5"/>
      <c r="AB3233" s="5"/>
      <c r="AC3233" s="5"/>
      <c r="AD3233" s="5"/>
      <c r="AE3233" s="3"/>
      <c r="AF3233" s="3"/>
      <c r="AG3233" s="3"/>
      <c r="AH3233" s="3"/>
      <c r="AI3233" s="3"/>
      <c r="AJ3233" s="3"/>
      <c r="AK3233" s="3"/>
      <c r="AL3233" s="3"/>
      <c r="AM3233" s="3"/>
      <c r="AN3233" s="3"/>
      <c r="AO3233" s="3"/>
      <c r="AP3233" s="3"/>
      <c r="AQ3233" s="3"/>
      <c r="AR3233" s="3"/>
      <c r="AS3233" s="3"/>
      <c r="AT3233" s="3"/>
      <c r="AU3233" s="3"/>
      <c r="AV3233" s="3"/>
      <c r="AW3233" s="3"/>
      <c r="AX3233" s="3"/>
      <c r="AY3233" s="3"/>
      <c r="AZ3233" s="3"/>
      <c r="BA3233" s="3"/>
      <c r="BB3233" s="3"/>
      <c r="BC3233" s="3"/>
      <c r="BD3233" s="3"/>
      <c r="BE3233" s="3"/>
      <c r="BF3233" s="3"/>
    </row>
    <row r="3234" spans="1:58" s="11" customFormat="1" ht="12.75">
      <c r="A3234" s="9"/>
      <c r="B3234" s="33"/>
      <c r="C3234" s="3"/>
      <c r="D3234" s="3"/>
      <c r="E3234" s="3"/>
      <c r="F3234" s="3"/>
      <c r="G3234" s="5"/>
      <c r="H3234" s="5"/>
      <c r="I3234" s="5"/>
      <c r="J3234" s="5"/>
      <c r="K3234" s="5"/>
      <c r="L3234" s="5"/>
      <c r="M3234" s="5"/>
      <c r="N3234" s="5"/>
      <c r="O3234" s="5"/>
      <c r="P3234" s="5"/>
      <c r="Q3234" s="5"/>
      <c r="R3234" s="5"/>
      <c r="S3234" s="5"/>
      <c r="T3234" s="5"/>
      <c r="U3234" s="5"/>
      <c r="V3234" s="5"/>
      <c r="W3234" s="5"/>
      <c r="X3234" s="5"/>
      <c r="Y3234" s="5"/>
      <c r="Z3234" s="5"/>
      <c r="AA3234" s="5"/>
      <c r="AB3234" s="5"/>
      <c r="AC3234" s="5"/>
      <c r="AD3234" s="5"/>
      <c r="AE3234" s="3"/>
      <c r="AF3234" s="3"/>
      <c r="AG3234" s="3"/>
      <c r="AH3234" s="3"/>
      <c r="AI3234" s="3"/>
      <c r="AJ3234" s="3"/>
      <c r="AK3234" s="3"/>
      <c r="AL3234" s="3"/>
      <c r="AM3234" s="3"/>
      <c r="AN3234" s="3"/>
      <c r="AO3234" s="3"/>
      <c r="AP3234" s="3"/>
      <c r="AQ3234" s="3"/>
      <c r="AR3234" s="3"/>
      <c r="AS3234" s="3"/>
      <c r="AT3234" s="3"/>
      <c r="AU3234" s="3"/>
      <c r="AV3234" s="3"/>
      <c r="AW3234" s="3"/>
      <c r="AX3234" s="3"/>
      <c r="AY3234" s="3"/>
      <c r="AZ3234" s="3"/>
      <c r="BA3234" s="3"/>
      <c r="BB3234" s="3"/>
      <c r="BC3234" s="3"/>
      <c r="BD3234" s="3"/>
      <c r="BE3234" s="3"/>
      <c r="BF3234" s="3"/>
    </row>
    <row r="3235" spans="1:58" s="11" customFormat="1" ht="12.75">
      <c r="A3235" s="9"/>
      <c r="B3235" s="33"/>
      <c r="C3235" s="3"/>
      <c r="D3235" s="3"/>
      <c r="E3235" s="3"/>
      <c r="F3235" s="3"/>
      <c r="G3235" s="5"/>
      <c r="H3235" s="5"/>
      <c r="I3235" s="5"/>
      <c r="J3235" s="5"/>
      <c r="K3235" s="5"/>
      <c r="L3235" s="5"/>
      <c r="M3235" s="5"/>
      <c r="N3235" s="5"/>
      <c r="O3235" s="5"/>
      <c r="P3235" s="5"/>
      <c r="Q3235" s="5"/>
      <c r="R3235" s="5"/>
      <c r="S3235" s="5"/>
      <c r="T3235" s="5"/>
      <c r="U3235" s="5"/>
      <c r="V3235" s="5"/>
      <c r="W3235" s="5"/>
      <c r="X3235" s="5"/>
      <c r="Y3235" s="5"/>
      <c r="Z3235" s="5"/>
      <c r="AA3235" s="5"/>
      <c r="AB3235" s="5"/>
      <c r="AC3235" s="5"/>
      <c r="AD3235" s="5"/>
      <c r="AE3235" s="3"/>
      <c r="AF3235" s="3"/>
      <c r="AG3235" s="3"/>
      <c r="AH3235" s="3"/>
      <c r="AI3235" s="3"/>
      <c r="AJ3235" s="3"/>
      <c r="AK3235" s="3"/>
      <c r="AL3235" s="3"/>
      <c r="AM3235" s="3"/>
      <c r="AN3235" s="3"/>
      <c r="AO3235" s="3"/>
      <c r="AP3235" s="3"/>
      <c r="AQ3235" s="3"/>
      <c r="AR3235" s="3"/>
      <c r="AS3235" s="3"/>
      <c r="AT3235" s="3"/>
      <c r="AU3235" s="3"/>
      <c r="AV3235" s="3"/>
      <c r="AW3235" s="3"/>
      <c r="AX3235" s="3"/>
      <c r="AY3235" s="3"/>
      <c r="AZ3235" s="3"/>
      <c r="BA3235" s="3"/>
      <c r="BB3235" s="3"/>
      <c r="BC3235" s="3"/>
      <c r="BD3235" s="3"/>
      <c r="BE3235" s="3"/>
      <c r="BF3235" s="3"/>
    </row>
    <row r="3236" spans="1:58" s="11" customFormat="1" ht="12.75">
      <c r="A3236" s="9"/>
      <c r="B3236" s="33"/>
      <c r="C3236" s="3"/>
      <c r="D3236" s="3"/>
      <c r="E3236" s="3"/>
      <c r="F3236" s="3"/>
      <c r="G3236" s="5"/>
      <c r="H3236" s="5"/>
      <c r="I3236" s="5"/>
      <c r="J3236" s="5"/>
      <c r="K3236" s="5"/>
      <c r="L3236" s="5"/>
      <c r="M3236" s="5"/>
      <c r="N3236" s="5"/>
      <c r="O3236" s="5"/>
      <c r="P3236" s="5"/>
      <c r="Q3236" s="5"/>
      <c r="R3236" s="5"/>
      <c r="S3236" s="5"/>
      <c r="T3236" s="5"/>
      <c r="U3236" s="5"/>
      <c r="V3236" s="5"/>
      <c r="W3236" s="5"/>
      <c r="X3236" s="5"/>
      <c r="Y3236" s="5"/>
      <c r="Z3236" s="5"/>
      <c r="AA3236" s="5"/>
      <c r="AB3236" s="5"/>
      <c r="AC3236" s="5"/>
      <c r="AD3236" s="5"/>
      <c r="AE3236" s="3"/>
      <c r="AF3236" s="3"/>
      <c r="AG3236" s="3"/>
      <c r="AH3236" s="3"/>
      <c r="AI3236" s="3"/>
      <c r="AJ3236" s="3"/>
      <c r="AK3236" s="3"/>
      <c r="AL3236" s="3"/>
      <c r="AM3236" s="3"/>
      <c r="AN3236" s="3"/>
      <c r="AO3236" s="3"/>
      <c r="AP3236" s="3"/>
      <c r="AQ3236" s="3"/>
      <c r="AR3236" s="3"/>
      <c r="AS3236" s="3"/>
      <c r="AT3236" s="3"/>
      <c r="AU3236" s="3"/>
      <c r="AV3236" s="3"/>
      <c r="AW3236" s="3"/>
      <c r="AX3236" s="3"/>
      <c r="AY3236" s="3"/>
      <c r="AZ3236" s="3"/>
      <c r="BA3236" s="3"/>
      <c r="BB3236" s="3"/>
      <c r="BC3236" s="3"/>
      <c r="BD3236" s="3"/>
      <c r="BE3236" s="3"/>
      <c r="BF3236" s="3"/>
    </row>
    <row r="3237" spans="1:58" s="11" customFormat="1" ht="12.75">
      <c r="A3237" s="9"/>
      <c r="B3237" s="33"/>
      <c r="C3237" s="3"/>
      <c r="D3237" s="3"/>
      <c r="E3237" s="3"/>
      <c r="F3237" s="3"/>
      <c r="G3237" s="5"/>
      <c r="H3237" s="5"/>
      <c r="I3237" s="5"/>
      <c r="J3237" s="5"/>
      <c r="K3237" s="5"/>
      <c r="L3237" s="5"/>
      <c r="M3237" s="5"/>
      <c r="N3237" s="5"/>
      <c r="O3237" s="5"/>
      <c r="P3237" s="5"/>
      <c r="Q3237" s="5"/>
      <c r="R3237" s="5"/>
      <c r="S3237" s="5"/>
      <c r="T3237" s="5"/>
      <c r="U3237" s="5"/>
      <c r="V3237" s="5"/>
      <c r="W3237" s="5"/>
      <c r="X3237" s="5"/>
      <c r="Y3237" s="5"/>
      <c r="Z3237" s="5"/>
      <c r="AA3237" s="5"/>
      <c r="AB3237" s="5"/>
      <c r="AC3237" s="5"/>
      <c r="AD3237" s="5"/>
      <c r="AE3237" s="3"/>
      <c r="AF3237" s="3"/>
      <c r="AG3237" s="3"/>
      <c r="AH3237" s="3"/>
      <c r="AI3237" s="3"/>
      <c r="AJ3237" s="3"/>
      <c r="AK3237" s="3"/>
      <c r="AL3237" s="3"/>
      <c r="AM3237" s="3"/>
      <c r="AN3237" s="3"/>
      <c r="AO3237" s="3"/>
      <c r="AP3237" s="3"/>
      <c r="AQ3237" s="3"/>
      <c r="AR3237" s="3"/>
      <c r="AS3237" s="3"/>
      <c r="AT3237" s="3"/>
      <c r="AU3237" s="3"/>
      <c r="AV3237" s="3"/>
      <c r="AW3237" s="3"/>
      <c r="AX3237" s="3"/>
      <c r="AY3237" s="3"/>
      <c r="AZ3237" s="3"/>
      <c r="BA3237" s="3"/>
      <c r="BB3237" s="3"/>
      <c r="BC3237" s="3"/>
      <c r="BD3237" s="3"/>
      <c r="BE3237" s="3"/>
      <c r="BF3237" s="3"/>
    </row>
    <row r="3238" spans="1:58" s="11" customFormat="1" ht="12.75">
      <c r="A3238" s="9"/>
      <c r="B3238" s="33"/>
      <c r="C3238" s="3"/>
      <c r="D3238" s="3"/>
      <c r="E3238" s="3"/>
      <c r="F3238" s="3"/>
      <c r="G3238" s="5"/>
      <c r="H3238" s="5"/>
      <c r="I3238" s="5"/>
      <c r="J3238" s="5"/>
      <c r="K3238" s="5"/>
      <c r="L3238" s="5"/>
      <c r="M3238" s="5"/>
      <c r="N3238" s="5"/>
      <c r="O3238" s="5"/>
      <c r="P3238" s="5"/>
      <c r="Q3238" s="5"/>
      <c r="R3238" s="5"/>
      <c r="S3238" s="5"/>
      <c r="T3238" s="5"/>
      <c r="U3238" s="5"/>
      <c r="V3238" s="5"/>
      <c r="W3238" s="5"/>
      <c r="X3238" s="5"/>
      <c r="Y3238" s="5"/>
      <c r="Z3238" s="5"/>
      <c r="AA3238" s="5"/>
      <c r="AB3238" s="5"/>
      <c r="AC3238" s="5"/>
      <c r="AD3238" s="5"/>
      <c r="AE3238" s="3"/>
      <c r="AF3238" s="3"/>
      <c r="AG3238" s="3"/>
      <c r="AH3238" s="3"/>
      <c r="AI3238" s="3"/>
      <c r="AJ3238" s="3"/>
      <c r="AK3238" s="3"/>
      <c r="AL3238" s="3"/>
      <c r="AM3238" s="3"/>
      <c r="AN3238" s="3"/>
      <c r="AO3238" s="3"/>
      <c r="AP3238" s="3"/>
      <c r="AQ3238" s="3"/>
      <c r="AR3238" s="3"/>
      <c r="AS3238" s="3"/>
      <c r="AT3238" s="3"/>
      <c r="AU3238" s="3"/>
      <c r="AV3238" s="3"/>
      <c r="AW3238" s="3"/>
      <c r="AX3238" s="3"/>
      <c r="AY3238" s="3"/>
      <c r="AZ3238" s="3"/>
      <c r="BA3238" s="3"/>
      <c r="BB3238" s="3"/>
      <c r="BC3238" s="3"/>
      <c r="BD3238" s="3"/>
      <c r="BE3238" s="3"/>
      <c r="BF3238" s="3"/>
    </row>
    <row r="3239" spans="1:58" s="11" customFormat="1" ht="12.75">
      <c r="A3239" s="9"/>
      <c r="B3239" s="33"/>
      <c r="C3239" s="3"/>
      <c r="D3239" s="3"/>
      <c r="E3239" s="3"/>
      <c r="F3239" s="3"/>
      <c r="G3239" s="5"/>
      <c r="H3239" s="5"/>
      <c r="I3239" s="5"/>
      <c r="J3239" s="5"/>
      <c r="K3239" s="5"/>
      <c r="L3239" s="5"/>
      <c r="M3239" s="5"/>
      <c r="N3239" s="5"/>
      <c r="O3239" s="5"/>
      <c r="P3239" s="5"/>
      <c r="Q3239" s="5"/>
      <c r="R3239" s="5"/>
      <c r="S3239" s="5"/>
      <c r="T3239" s="5"/>
      <c r="U3239" s="5"/>
      <c r="V3239" s="5"/>
      <c r="W3239" s="5"/>
      <c r="X3239" s="5"/>
      <c r="Y3239" s="5"/>
      <c r="Z3239" s="5"/>
      <c r="AA3239" s="5"/>
      <c r="AB3239" s="5"/>
      <c r="AC3239" s="5"/>
      <c r="AD3239" s="5"/>
      <c r="AE3239" s="3"/>
      <c r="AF3239" s="3"/>
      <c r="AG3239" s="3"/>
      <c r="AH3239" s="3"/>
      <c r="AI3239" s="3"/>
      <c r="AJ3239" s="3"/>
      <c r="AK3239" s="3"/>
      <c r="AL3239" s="3"/>
      <c r="AM3239" s="3"/>
      <c r="AN3239" s="3"/>
      <c r="AO3239" s="3"/>
      <c r="AP3239" s="3"/>
      <c r="AQ3239" s="3"/>
      <c r="AR3239" s="3"/>
      <c r="AS3239" s="3"/>
      <c r="AT3239" s="3"/>
      <c r="AU3239" s="3"/>
      <c r="AV3239" s="3"/>
      <c r="AW3239" s="3"/>
      <c r="AX3239" s="3"/>
      <c r="AY3239" s="3"/>
      <c r="AZ3239" s="3"/>
      <c r="BA3239" s="3"/>
      <c r="BB3239" s="3"/>
      <c r="BC3239" s="3"/>
      <c r="BD3239" s="3"/>
      <c r="BE3239" s="3"/>
      <c r="BF3239" s="3"/>
    </row>
    <row r="3240" spans="1:58" s="11" customFormat="1" ht="12.75">
      <c r="A3240" s="9"/>
      <c r="B3240" s="33"/>
      <c r="C3240" s="3"/>
      <c r="D3240" s="3"/>
      <c r="E3240" s="3"/>
      <c r="F3240" s="3"/>
      <c r="G3240" s="5"/>
      <c r="H3240" s="5"/>
      <c r="I3240" s="5"/>
      <c r="J3240" s="5"/>
      <c r="K3240" s="5"/>
      <c r="L3240" s="5"/>
      <c r="M3240" s="5"/>
      <c r="N3240" s="5"/>
      <c r="O3240" s="5"/>
      <c r="P3240" s="5"/>
      <c r="Q3240" s="5"/>
      <c r="R3240" s="5"/>
      <c r="S3240" s="5"/>
      <c r="T3240" s="5"/>
      <c r="U3240" s="5"/>
      <c r="V3240" s="5"/>
      <c r="W3240" s="5"/>
      <c r="X3240" s="5"/>
      <c r="Y3240" s="5"/>
      <c r="Z3240" s="5"/>
      <c r="AA3240" s="5"/>
      <c r="AB3240" s="5"/>
      <c r="AC3240" s="5"/>
      <c r="AD3240" s="5"/>
      <c r="AE3240" s="3"/>
      <c r="AF3240" s="3"/>
      <c r="AG3240" s="3"/>
      <c r="AH3240" s="3"/>
      <c r="AI3240" s="3"/>
      <c r="AJ3240" s="3"/>
      <c r="AK3240" s="3"/>
      <c r="AL3240" s="3"/>
      <c r="AM3240" s="3"/>
      <c r="AN3240" s="3"/>
      <c r="AO3240" s="3"/>
      <c r="AP3240" s="3"/>
      <c r="AQ3240" s="3"/>
      <c r="AR3240" s="3"/>
      <c r="AS3240" s="3"/>
      <c r="AT3240" s="3"/>
      <c r="AU3240" s="3"/>
      <c r="AV3240" s="3"/>
      <c r="AW3240" s="3"/>
      <c r="AX3240" s="3"/>
      <c r="AY3240" s="3"/>
      <c r="AZ3240" s="3"/>
      <c r="BA3240" s="3"/>
      <c r="BB3240" s="3"/>
      <c r="BC3240" s="3"/>
      <c r="BD3240" s="3"/>
      <c r="BE3240" s="3"/>
      <c r="BF3240" s="3"/>
    </row>
    <row r="3241" spans="1:58" s="11" customFormat="1" ht="12.75">
      <c r="A3241" s="9"/>
      <c r="B3241" s="33"/>
      <c r="C3241" s="3"/>
      <c r="D3241" s="3"/>
      <c r="E3241" s="3"/>
      <c r="F3241" s="3"/>
      <c r="G3241" s="5"/>
      <c r="H3241" s="5"/>
      <c r="I3241" s="5"/>
      <c r="J3241" s="5"/>
      <c r="K3241" s="5"/>
      <c r="L3241" s="5"/>
      <c r="M3241" s="5"/>
      <c r="N3241" s="5"/>
      <c r="O3241" s="5"/>
      <c r="P3241" s="5"/>
      <c r="Q3241" s="5"/>
      <c r="R3241" s="5"/>
      <c r="S3241" s="5"/>
      <c r="T3241" s="5"/>
      <c r="U3241" s="5"/>
      <c r="V3241" s="5"/>
      <c r="W3241" s="5"/>
      <c r="X3241" s="5"/>
      <c r="Y3241" s="5"/>
      <c r="Z3241" s="5"/>
      <c r="AA3241" s="5"/>
      <c r="AB3241" s="5"/>
      <c r="AC3241" s="5"/>
      <c r="AD3241" s="5"/>
      <c r="AE3241" s="3"/>
      <c r="AF3241" s="3"/>
      <c r="AG3241" s="3"/>
      <c r="AH3241" s="3"/>
      <c r="AI3241" s="3"/>
      <c r="AJ3241" s="3"/>
      <c r="AK3241" s="3"/>
      <c r="AL3241" s="3"/>
      <c r="AM3241" s="3"/>
      <c r="AN3241" s="3"/>
      <c r="AO3241" s="3"/>
      <c r="AP3241" s="3"/>
      <c r="AQ3241" s="3"/>
      <c r="AR3241" s="3"/>
      <c r="AS3241" s="3"/>
      <c r="AT3241" s="3"/>
      <c r="AU3241" s="3"/>
      <c r="AV3241" s="3"/>
      <c r="AW3241" s="3"/>
      <c r="AX3241" s="3"/>
      <c r="AY3241" s="3"/>
      <c r="AZ3241" s="3"/>
      <c r="BA3241" s="3"/>
      <c r="BB3241" s="3"/>
      <c r="BC3241" s="3"/>
      <c r="BD3241" s="3"/>
      <c r="BE3241" s="3"/>
      <c r="BF3241" s="3"/>
    </row>
    <row r="3242" spans="1:58" s="11" customFormat="1" ht="12.75">
      <c r="A3242" s="9"/>
      <c r="B3242" s="33"/>
      <c r="C3242" s="3"/>
      <c r="D3242" s="3"/>
      <c r="E3242" s="3"/>
      <c r="F3242" s="3"/>
      <c r="G3242" s="5"/>
      <c r="H3242" s="5"/>
      <c r="I3242" s="5"/>
      <c r="J3242" s="5"/>
      <c r="K3242" s="5"/>
      <c r="L3242" s="5"/>
      <c r="M3242" s="5"/>
      <c r="N3242" s="5"/>
      <c r="O3242" s="5"/>
      <c r="P3242" s="5"/>
      <c r="Q3242" s="5"/>
      <c r="R3242" s="5"/>
      <c r="S3242" s="5"/>
      <c r="T3242" s="5"/>
      <c r="U3242" s="5"/>
      <c r="V3242" s="5"/>
      <c r="W3242" s="5"/>
      <c r="X3242" s="5"/>
      <c r="Y3242" s="5"/>
      <c r="Z3242" s="5"/>
      <c r="AA3242" s="5"/>
      <c r="AB3242" s="5"/>
      <c r="AC3242" s="5"/>
      <c r="AD3242" s="5"/>
      <c r="AE3242" s="3"/>
      <c r="AF3242" s="3"/>
      <c r="AG3242" s="3"/>
      <c r="AH3242" s="3"/>
      <c r="AI3242" s="3"/>
      <c r="AJ3242" s="3"/>
      <c r="AK3242" s="3"/>
      <c r="AL3242" s="3"/>
      <c r="AM3242" s="3"/>
      <c r="AN3242" s="3"/>
      <c r="AO3242" s="3"/>
      <c r="AP3242" s="3"/>
      <c r="AQ3242" s="3"/>
      <c r="AR3242" s="3"/>
      <c r="AS3242" s="3"/>
      <c r="AT3242" s="3"/>
      <c r="AU3242" s="3"/>
      <c r="AV3242" s="3"/>
      <c r="AW3242" s="3"/>
      <c r="AX3242" s="3"/>
      <c r="AY3242" s="3"/>
      <c r="AZ3242" s="3"/>
      <c r="BA3242" s="3"/>
      <c r="BB3242" s="3"/>
      <c r="BC3242" s="3"/>
      <c r="BD3242" s="3"/>
      <c r="BE3242" s="3"/>
      <c r="BF3242" s="3"/>
    </row>
    <row r="3243" spans="1:58" s="11" customFormat="1" ht="12.75">
      <c r="A3243" s="9"/>
      <c r="B3243" s="33"/>
      <c r="C3243" s="3"/>
      <c r="D3243" s="3"/>
      <c r="E3243" s="3"/>
      <c r="F3243" s="3"/>
      <c r="G3243" s="5"/>
      <c r="H3243" s="5"/>
      <c r="I3243" s="5"/>
      <c r="J3243" s="5"/>
      <c r="K3243" s="5"/>
      <c r="L3243" s="5"/>
      <c r="M3243" s="5"/>
      <c r="N3243" s="5"/>
      <c r="O3243" s="5"/>
      <c r="P3243" s="5"/>
      <c r="Q3243" s="5"/>
      <c r="R3243" s="5"/>
      <c r="S3243" s="5"/>
      <c r="T3243" s="5"/>
      <c r="U3243" s="5"/>
      <c r="V3243" s="5"/>
      <c r="W3243" s="5"/>
      <c r="X3243" s="5"/>
      <c r="Y3243" s="5"/>
      <c r="Z3243" s="5"/>
      <c r="AA3243" s="5"/>
      <c r="AB3243" s="5"/>
      <c r="AC3243" s="5"/>
      <c r="AD3243" s="5"/>
      <c r="AE3243" s="3"/>
      <c r="AF3243" s="3"/>
      <c r="AG3243" s="3"/>
      <c r="AH3243" s="3"/>
      <c r="AI3243" s="3"/>
      <c r="AJ3243" s="3"/>
      <c r="AK3243" s="3"/>
      <c r="AL3243" s="3"/>
      <c r="AM3243" s="3"/>
      <c r="AN3243" s="3"/>
      <c r="AO3243" s="3"/>
      <c r="AP3243" s="3"/>
      <c r="AQ3243" s="3"/>
      <c r="AR3243" s="3"/>
      <c r="AS3243" s="3"/>
      <c r="AT3243" s="3"/>
      <c r="AU3243" s="3"/>
      <c r="AV3243" s="3"/>
      <c r="AW3243" s="3"/>
      <c r="AX3243" s="3"/>
      <c r="AY3243" s="3"/>
      <c r="AZ3243" s="3"/>
      <c r="BA3243" s="3"/>
      <c r="BB3243" s="3"/>
      <c r="BC3243" s="3"/>
      <c r="BD3243" s="3"/>
      <c r="BE3243" s="3"/>
      <c r="BF3243" s="3"/>
    </row>
    <row r="3244" spans="1:58" s="11" customFormat="1" ht="12.75">
      <c r="A3244" s="9"/>
      <c r="B3244" s="33"/>
      <c r="C3244" s="3"/>
      <c r="D3244" s="3"/>
      <c r="E3244" s="3"/>
      <c r="F3244" s="3"/>
      <c r="G3244" s="5"/>
      <c r="H3244" s="5"/>
      <c r="I3244" s="5"/>
      <c r="J3244" s="5"/>
      <c r="K3244" s="5"/>
      <c r="L3244" s="5"/>
      <c r="M3244" s="5"/>
      <c r="N3244" s="5"/>
      <c r="O3244" s="5"/>
      <c r="P3244" s="5"/>
      <c r="Q3244" s="5"/>
      <c r="R3244" s="5"/>
      <c r="S3244" s="5"/>
      <c r="T3244" s="5"/>
      <c r="U3244" s="5"/>
      <c r="V3244" s="5"/>
      <c r="W3244" s="5"/>
      <c r="X3244" s="5"/>
      <c r="Y3244" s="5"/>
      <c r="Z3244" s="5"/>
      <c r="AA3244" s="5"/>
      <c r="AB3244" s="5"/>
      <c r="AC3244" s="5"/>
      <c r="AD3244" s="5"/>
      <c r="AE3244" s="3"/>
      <c r="AF3244" s="3"/>
      <c r="AG3244" s="3"/>
      <c r="AH3244" s="3"/>
      <c r="AI3244" s="3"/>
      <c r="AJ3244" s="3"/>
      <c r="AK3244" s="3"/>
      <c r="AL3244" s="3"/>
      <c r="AM3244" s="3"/>
      <c r="AN3244" s="3"/>
      <c r="AO3244" s="3"/>
      <c r="AP3244" s="3"/>
      <c r="AQ3244" s="3"/>
      <c r="AR3244" s="3"/>
      <c r="AS3244" s="3"/>
      <c r="AT3244" s="3"/>
      <c r="AU3244" s="3"/>
      <c r="AV3244" s="3"/>
      <c r="AW3244" s="3"/>
      <c r="AX3244" s="3"/>
      <c r="AY3244" s="3"/>
      <c r="AZ3244" s="3"/>
      <c r="BA3244" s="3"/>
      <c r="BB3244" s="3"/>
      <c r="BC3244" s="3"/>
      <c r="BD3244" s="3"/>
      <c r="BE3244" s="3"/>
      <c r="BF3244" s="3"/>
    </row>
    <row r="3245" spans="1:58" s="11" customFormat="1" ht="12.75">
      <c r="A3245" s="9"/>
      <c r="B3245" s="33"/>
      <c r="C3245" s="3"/>
      <c r="D3245" s="3"/>
      <c r="E3245" s="3"/>
      <c r="F3245" s="3"/>
      <c r="G3245" s="5"/>
      <c r="H3245" s="5"/>
      <c r="I3245" s="5"/>
      <c r="J3245" s="5"/>
      <c r="K3245" s="5"/>
      <c r="L3245" s="5"/>
      <c r="M3245" s="5"/>
      <c r="N3245" s="5"/>
      <c r="O3245" s="5"/>
      <c r="P3245" s="5"/>
      <c r="Q3245" s="5"/>
      <c r="R3245" s="5"/>
      <c r="S3245" s="5"/>
      <c r="T3245" s="5"/>
      <c r="U3245" s="5"/>
      <c r="V3245" s="5"/>
      <c r="W3245" s="5"/>
      <c r="X3245" s="5"/>
      <c r="Y3245" s="5"/>
      <c r="Z3245" s="5"/>
      <c r="AA3245" s="5"/>
      <c r="AB3245" s="5"/>
      <c r="AC3245" s="5"/>
      <c r="AD3245" s="5"/>
      <c r="AE3245" s="3"/>
      <c r="AF3245" s="3"/>
      <c r="AG3245" s="3"/>
      <c r="AH3245" s="3"/>
      <c r="AI3245" s="3"/>
      <c r="AJ3245" s="3"/>
      <c r="AK3245" s="3"/>
      <c r="AL3245" s="3"/>
      <c r="AM3245" s="3"/>
      <c r="AN3245" s="3"/>
      <c r="AO3245" s="3"/>
      <c r="AP3245" s="3"/>
      <c r="AQ3245" s="3"/>
      <c r="AR3245" s="3"/>
      <c r="AS3245" s="3"/>
      <c r="AT3245" s="3"/>
      <c r="AU3245" s="3"/>
      <c r="AV3245" s="3"/>
      <c r="AW3245" s="3"/>
      <c r="AX3245" s="3"/>
      <c r="AY3245" s="3"/>
      <c r="AZ3245" s="3"/>
      <c r="BA3245" s="3"/>
      <c r="BB3245" s="3"/>
      <c r="BC3245" s="3"/>
      <c r="BD3245" s="3"/>
      <c r="BE3245" s="3"/>
      <c r="BF3245" s="3"/>
    </row>
    <row r="3246" spans="1:58" s="11" customFormat="1" ht="12.75">
      <c r="A3246" s="9"/>
      <c r="B3246" s="33"/>
      <c r="C3246" s="3"/>
      <c r="D3246" s="3"/>
      <c r="E3246" s="3"/>
      <c r="F3246" s="3"/>
      <c r="G3246" s="5"/>
      <c r="H3246" s="5"/>
      <c r="I3246" s="5"/>
      <c r="J3246" s="5"/>
      <c r="K3246" s="5"/>
      <c r="L3246" s="5"/>
      <c r="M3246" s="5"/>
      <c r="N3246" s="5"/>
      <c r="O3246" s="5"/>
      <c r="P3246" s="5"/>
      <c r="Q3246" s="5"/>
      <c r="R3246" s="5"/>
      <c r="S3246" s="5"/>
      <c r="T3246" s="5"/>
      <c r="U3246" s="5"/>
      <c r="V3246" s="5"/>
      <c r="W3246" s="5"/>
      <c r="X3246" s="5"/>
      <c r="Y3246" s="5"/>
      <c r="Z3246" s="5"/>
      <c r="AA3246" s="5"/>
      <c r="AB3246" s="5"/>
      <c r="AC3246" s="5"/>
      <c r="AD3246" s="5"/>
      <c r="AE3246" s="3"/>
      <c r="AF3246" s="3"/>
      <c r="AG3246" s="3"/>
      <c r="AH3246" s="3"/>
      <c r="AI3246" s="3"/>
      <c r="AJ3246" s="3"/>
      <c r="AK3246" s="3"/>
      <c r="AL3246" s="3"/>
      <c r="AM3246" s="3"/>
      <c r="AN3246" s="3"/>
      <c r="AO3246" s="3"/>
      <c r="AP3246" s="3"/>
      <c r="AQ3246" s="3"/>
      <c r="AR3246" s="3"/>
      <c r="AS3246" s="3"/>
      <c r="AT3246" s="3"/>
      <c r="AU3246" s="3"/>
      <c r="AV3246" s="3"/>
      <c r="AW3246" s="3"/>
      <c r="AX3246" s="3"/>
      <c r="AY3246" s="3"/>
      <c r="AZ3246" s="3"/>
      <c r="BA3246" s="3"/>
      <c r="BB3246" s="3"/>
      <c r="BC3246" s="3"/>
      <c r="BD3246" s="3"/>
      <c r="BE3246" s="3"/>
      <c r="BF3246" s="3"/>
    </row>
    <row r="3247" spans="1:58" s="11" customFormat="1" ht="12.75">
      <c r="A3247" s="9"/>
      <c r="B3247" s="33"/>
      <c r="C3247" s="3"/>
      <c r="D3247" s="3"/>
      <c r="E3247" s="3"/>
      <c r="F3247" s="3"/>
      <c r="G3247" s="5"/>
      <c r="H3247" s="5"/>
      <c r="I3247" s="5"/>
      <c r="J3247" s="5"/>
      <c r="K3247" s="5"/>
      <c r="L3247" s="5"/>
      <c r="M3247" s="5"/>
      <c r="N3247" s="5"/>
      <c r="O3247" s="5"/>
      <c r="P3247" s="5"/>
      <c r="Q3247" s="5"/>
      <c r="R3247" s="5"/>
      <c r="S3247" s="5"/>
      <c r="T3247" s="5"/>
      <c r="U3247" s="5"/>
      <c r="V3247" s="5"/>
      <c r="W3247" s="5"/>
      <c r="X3247" s="5"/>
      <c r="Y3247" s="5"/>
      <c r="Z3247" s="5"/>
      <c r="AA3247" s="5"/>
      <c r="AB3247" s="5"/>
      <c r="AC3247" s="5"/>
      <c r="AD3247" s="5"/>
      <c r="AE3247" s="3"/>
      <c r="AF3247" s="3"/>
      <c r="AG3247" s="3"/>
      <c r="AH3247" s="3"/>
      <c r="AI3247" s="3"/>
      <c r="AJ3247" s="3"/>
      <c r="AK3247" s="3"/>
      <c r="AL3247" s="3"/>
      <c r="AM3247" s="3"/>
      <c r="AN3247" s="3"/>
      <c r="AO3247" s="3"/>
      <c r="AP3247" s="3"/>
      <c r="AQ3247" s="3"/>
      <c r="AR3247" s="3"/>
      <c r="AS3247" s="3"/>
      <c r="AT3247" s="3"/>
      <c r="AU3247" s="3"/>
      <c r="AV3247" s="3"/>
      <c r="AW3247" s="3"/>
      <c r="AX3247" s="3"/>
      <c r="AY3247" s="3"/>
      <c r="AZ3247" s="3"/>
      <c r="BA3247" s="3"/>
      <c r="BB3247" s="3"/>
      <c r="BC3247" s="3"/>
      <c r="BD3247" s="3"/>
      <c r="BE3247" s="3"/>
      <c r="BF3247" s="3"/>
    </row>
    <row r="3248" spans="1:58" s="11" customFormat="1" ht="12.75">
      <c r="A3248" s="9"/>
      <c r="B3248" s="33"/>
      <c r="C3248" s="3"/>
      <c r="D3248" s="3"/>
      <c r="E3248" s="3"/>
      <c r="F3248" s="3"/>
      <c r="G3248" s="5"/>
      <c r="H3248" s="5"/>
      <c r="I3248" s="5"/>
      <c r="J3248" s="5"/>
      <c r="K3248" s="5"/>
      <c r="L3248" s="5"/>
      <c r="M3248" s="5"/>
      <c r="N3248" s="5"/>
      <c r="O3248" s="5"/>
      <c r="P3248" s="5"/>
      <c r="Q3248" s="5"/>
      <c r="R3248" s="5"/>
      <c r="S3248" s="5"/>
      <c r="T3248" s="5"/>
      <c r="U3248" s="5"/>
      <c r="V3248" s="5"/>
      <c r="W3248" s="5"/>
      <c r="X3248" s="5"/>
      <c r="Y3248" s="5"/>
      <c r="Z3248" s="5"/>
      <c r="AA3248" s="5"/>
      <c r="AB3248" s="5"/>
      <c r="AC3248" s="5"/>
      <c r="AD3248" s="5"/>
      <c r="AE3248" s="3"/>
      <c r="AF3248" s="3"/>
      <c r="AG3248" s="3"/>
      <c r="AH3248" s="3"/>
      <c r="AI3248" s="3"/>
      <c r="AJ3248" s="3"/>
      <c r="AK3248" s="3"/>
      <c r="AL3248" s="3"/>
      <c r="AM3248" s="3"/>
      <c r="AN3248" s="3"/>
      <c r="AO3248" s="3"/>
      <c r="AP3248" s="3"/>
      <c r="AQ3248" s="3"/>
      <c r="AR3248" s="3"/>
      <c r="AS3248" s="3"/>
      <c r="AT3248" s="3"/>
      <c r="AU3248" s="3"/>
      <c r="AV3248" s="3"/>
      <c r="AW3248" s="3"/>
      <c r="AX3248" s="3"/>
      <c r="AY3248" s="3"/>
      <c r="AZ3248" s="3"/>
      <c r="BA3248" s="3"/>
      <c r="BB3248" s="3"/>
      <c r="BC3248" s="3"/>
      <c r="BD3248" s="3"/>
      <c r="BE3248" s="3"/>
      <c r="BF3248" s="3"/>
    </row>
    <row r="3249" spans="1:58" s="11" customFormat="1" ht="12.75">
      <c r="A3249" s="9"/>
      <c r="B3249" s="33"/>
      <c r="C3249" s="3"/>
      <c r="D3249" s="3"/>
      <c r="E3249" s="3"/>
      <c r="F3249" s="3"/>
      <c r="G3249" s="5"/>
      <c r="H3249" s="5"/>
      <c r="I3249" s="5"/>
      <c r="J3249" s="5"/>
      <c r="K3249" s="5"/>
      <c r="L3249" s="5"/>
      <c r="M3249" s="5"/>
      <c r="N3249" s="5"/>
      <c r="O3249" s="5"/>
      <c r="P3249" s="5"/>
      <c r="Q3249" s="5"/>
      <c r="R3249" s="5"/>
      <c r="S3249" s="5"/>
      <c r="T3249" s="5"/>
      <c r="U3249" s="5"/>
      <c r="V3249" s="5"/>
      <c r="W3249" s="5"/>
      <c r="X3249" s="5"/>
      <c r="Y3249" s="5"/>
      <c r="Z3249" s="5"/>
      <c r="AA3249" s="5"/>
      <c r="AB3249" s="5"/>
      <c r="AC3249" s="5"/>
      <c r="AD3249" s="5"/>
      <c r="AE3249" s="3"/>
      <c r="AF3249" s="3"/>
      <c r="AG3249" s="3"/>
      <c r="AH3249" s="3"/>
      <c r="AI3249" s="3"/>
      <c r="AJ3249" s="3"/>
      <c r="AK3249" s="3"/>
      <c r="AL3249" s="3"/>
      <c r="AM3249" s="3"/>
      <c r="AN3249" s="3"/>
      <c r="AO3249" s="3"/>
      <c r="AP3249" s="3"/>
      <c r="AQ3249" s="3"/>
      <c r="AR3249" s="3"/>
      <c r="AS3249" s="3"/>
      <c r="AT3249" s="3"/>
      <c r="AU3249" s="3"/>
      <c r="AV3249" s="3"/>
      <c r="AW3249" s="3"/>
      <c r="AX3249" s="3"/>
      <c r="AY3249" s="3"/>
      <c r="AZ3249" s="3"/>
      <c r="BA3249" s="3"/>
      <c r="BB3249" s="3"/>
      <c r="BC3249" s="3"/>
      <c r="BD3249" s="3"/>
      <c r="BE3249" s="3"/>
      <c r="BF3249" s="3"/>
    </row>
    <row r="3250" spans="1:58" s="11" customFormat="1" ht="12.75">
      <c r="A3250" s="9"/>
      <c r="B3250" s="33"/>
      <c r="C3250" s="3"/>
      <c r="D3250" s="3"/>
      <c r="E3250" s="3"/>
      <c r="F3250" s="3"/>
      <c r="G3250" s="5"/>
      <c r="H3250" s="5"/>
      <c r="I3250" s="5"/>
      <c r="J3250" s="5"/>
      <c r="K3250" s="5"/>
      <c r="L3250" s="5"/>
      <c r="M3250" s="5"/>
      <c r="N3250" s="5"/>
      <c r="O3250" s="5"/>
      <c r="P3250" s="5"/>
      <c r="Q3250" s="5"/>
      <c r="R3250" s="5"/>
      <c r="S3250" s="5"/>
      <c r="T3250" s="5"/>
      <c r="U3250" s="5"/>
      <c r="V3250" s="5"/>
      <c r="W3250" s="5"/>
      <c r="X3250" s="5"/>
      <c r="Y3250" s="5"/>
      <c r="Z3250" s="5"/>
      <c r="AA3250" s="5"/>
      <c r="AB3250" s="5"/>
      <c r="AC3250" s="5"/>
      <c r="AD3250" s="5"/>
      <c r="AE3250" s="3"/>
      <c r="AF3250" s="3"/>
      <c r="AG3250" s="3"/>
      <c r="AH3250" s="3"/>
      <c r="AI3250" s="3"/>
      <c r="AJ3250" s="3"/>
      <c r="AK3250" s="3"/>
      <c r="AL3250" s="3"/>
      <c r="AM3250" s="3"/>
      <c r="AN3250" s="3"/>
      <c r="AO3250" s="3"/>
      <c r="AP3250" s="3"/>
      <c r="AQ3250" s="3"/>
      <c r="AR3250" s="3"/>
      <c r="AS3250" s="3"/>
      <c r="AT3250" s="3"/>
      <c r="AU3250" s="3"/>
      <c r="AV3250" s="3"/>
      <c r="AW3250" s="3"/>
      <c r="AX3250" s="3"/>
      <c r="AY3250" s="3"/>
      <c r="AZ3250" s="3"/>
      <c r="BA3250" s="3"/>
      <c r="BB3250" s="3"/>
      <c r="BC3250" s="3"/>
      <c r="BD3250" s="3"/>
      <c r="BE3250" s="3"/>
      <c r="BF3250" s="3"/>
    </row>
    <row r="3251" spans="1:58" s="11" customFormat="1" ht="12.75">
      <c r="A3251" s="9"/>
      <c r="B3251" s="33"/>
      <c r="C3251" s="3"/>
      <c r="D3251" s="3"/>
      <c r="E3251" s="3"/>
      <c r="F3251" s="3"/>
      <c r="G3251" s="5"/>
      <c r="H3251" s="5"/>
      <c r="I3251" s="5"/>
      <c r="J3251" s="5"/>
      <c r="K3251" s="5"/>
      <c r="L3251" s="5"/>
      <c r="M3251" s="5"/>
      <c r="N3251" s="5"/>
      <c r="O3251" s="5"/>
      <c r="P3251" s="5"/>
      <c r="Q3251" s="5"/>
      <c r="R3251" s="5"/>
      <c r="S3251" s="5"/>
      <c r="T3251" s="5"/>
      <c r="U3251" s="5"/>
      <c r="V3251" s="5"/>
      <c r="W3251" s="5"/>
      <c r="X3251" s="5"/>
      <c r="Y3251" s="5"/>
      <c r="Z3251" s="5"/>
      <c r="AA3251" s="5"/>
      <c r="AB3251" s="5"/>
      <c r="AC3251" s="5"/>
      <c r="AD3251" s="5"/>
      <c r="AE3251" s="3"/>
      <c r="AF3251" s="3"/>
      <c r="AG3251" s="3"/>
      <c r="AH3251" s="3"/>
      <c r="AI3251" s="3"/>
      <c r="AJ3251" s="3"/>
      <c r="AK3251" s="3"/>
      <c r="AL3251" s="3"/>
      <c r="AM3251" s="3"/>
      <c r="AN3251" s="3"/>
      <c r="AO3251" s="3"/>
      <c r="AP3251" s="3"/>
      <c r="AQ3251" s="3"/>
      <c r="AR3251" s="3"/>
      <c r="AS3251" s="3"/>
      <c r="AT3251" s="3"/>
      <c r="AU3251" s="3"/>
      <c r="AV3251" s="3"/>
      <c r="AW3251" s="3"/>
      <c r="AX3251" s="3"/>
      <c r="AY3251" s="3"/>
      <c r="AZ3251" s="3"/>
      <c r="BA3251" s="3"/>
      <c r="BB3251" s="3"/>
      <c r="BC3251" s="3"/>
      <c r="BD3251" s="3"/>
      <c r="BE3251" s="3"/>
      <c r="BF3251" s="3"/>
    </row>
    <row r="3252" spans="1:58" s="11" customFormat="1" ht="12.75">
      <c r="A3252" s="9"/>
      <c r="B3252" s="33"/>
      <c r="C3252" s="3"/>
      <c r="D3252" s="3"/>
      <c r="E3252" s="3"/>
      <c r="F3252" s="3"/>
      <c r="G3252" s="5"/>
      <c r="H3252" s="5"/>
      <c r="I3252" s="5"/>
      <c r="J3252" s="5"/>
      <c r="K3252" s="5"/>
      <c r="L3252" s="5"/>
      <c r="M3252" s="5"/>
      <c r="N3252" s="5"/>
      <c r="O3252" s="5"/>
      <c r="P3252" s="5"/>
      <c r="Q3252" s="5"/>
      <c r="R3252" s="5"/>
      <c r="S3252" s="5"/>
      <c r="T3252" s="5"/>
      <c r="U3252" s="5"/>
      <c r="V3252" s="5"/>
      <c r="W3252" s="5"/>
      <c r="X3252" s="5"/>
      <c r="Y3252" s="5"/>
      <c r="Z3252" s="5"/>
      <c r="AA3252" s="5"/>
      <c r="AB3252" s="5"/>
      <c r="AC3252" s="5"/>
      <c r="AD3252" s="5"/>
      <c r="AE3252" s="3"/>
      <c r="AF3252" s="3"/>
      <c r="AG3252" s="3"/>
      <c r="AH3252" s="3"/>
      <c r="AI3252" s="3"/>
      <c r="AJ3252" s="3"/>
      <c r="AK3252" s="3"/>
      <c r="AL3252" s="3"/>
      <c r="AM3252" s="3"/>
      <c r="AN3252" s="3"/>
      <c r="AO3252" s="3"/>
      <c r="AP3252" s="3"/>
      <c r="AQ3252" s="3"/>
      <c r="AR3252" s="3"/>
      <c r="AS3252" s="3"/>
      <c r="AT3252" s="3"/>
      <c r="AU3252" s="3"/>
      <c r="AV3252" s="3"/>
      <c r="AW3252" s="3"/>
      <c r="AX3252" s="3"/>
      <c r="AY3252" s="3"/>
      <c r="AZ3252" s="3"/>
      <c r="BA3252" s="3"/>
      <c r="BB3252" s="3"/>
      <c r="BC3252" s="3"/>
      <c r="BD3252" s="3"/>
      <c r="BE3252" s="3"/>
      <c r="BF3252" s="3"/>
    </row>
    <row r="3253" spans="1:58" s="11" customFormat="1" ht="12.75">
      <c r="A3253" s="9"/>
      <c r="B3253" s="33"/>
      <c r="C3253" s="3"/>
      <c r="D3253" s="3"/>
      <c r="E3253" s="3"/>
      <c r="F3253" s="3"/>
      <c r="G3253" s="5"/>
      <c r="H3253" s="5"/>
      <c r="I3253" s="5"/>
      <c r="J3253" s="5"/>
      <c r="K3253" s="5"/>
      <c r="L3253" s="5"/>
      <c r="M3253" s="5"/>
      <c r="N3253" s="5"/>
      <c r="O3253" s="5"/>
      <c r="P3253" s="5"/>
      <c r="Q3253" s="5"/>
      <c r="R3253" s="5"/>
      <c r="S3253" s="5"/>
      <c r="T3253" s="5"/>
      <c r="U3253" s="5"/>
      <c r="V3253" s="5"/>
      <c r="W3253" s="5"/>
      <c r="X3253" s="5"/>
      <c r="Y3253" s="5"/>
      <c r="Z3253" s="5"/>
      <c r="AA3253" s="5"/>
      <c r="AB3253" s="5"/>
      <c r="AC3253" s="5"/>
      <c r="AD3253" s="5"/>
      <c r="AE3253" s="3"/>
      <c r="AF3253" s="3"/>
      <c r="AG3253" s="3"/>
      <c r="AH3253" s="3"/>
      <c r="AI3253" s="3"/>
      <c r="AJ3253" s="3"/>
      <c r="AK3253" s="3"/>
      <c r="AL3253" s="3"/>
      <c r="AM3253" s="3"/>
      <c r="AN3253" s="3"/>
      <c r="AO3253" s="3"/>
      <c r="AP3253" s="3"/>
      <c r="AQ3253" s="3"/>
      <c r="AR3253" s="3"/>
      <c r="AS3253" s="3"/>
      <c r="AT3253" s="3"/>
      <c r="AU3253" s="3"/>
      <c r="AV3253" s="3"/>
      <c r="AW3253" s="3"/>
      <c r="AX3253" s="3"/>
      <c r="AY3253" s="3"/>
      <c r="AZ3253" s="3"/>
      <c r="BA3253" s="3"/>
      <c r="BB3253" s="3"/>
      <c r="BC3253" s="3"/>
      <c r="BD3253" s="3"/>
      <c r="BE3253" s="3"/>
      <c r="BF3253" s="3"/>
    </row>
    <row r="3254" spans="1:58" s="11" customFormat="1" ht="12.75">
      <c r="A3254" s="9"/>
      <c r="B3254" s="33"/>
      <c r="C3254" s="3"/>
      <c r="D3254" s="3"/>
      <c r="E3254" s="3"/>
      <c r="F3254" s="3"/>
      <c r="G3254" s="5"/>
      <c r="H3254" s="5"/>
      <c r="I3254" s="5"/>
      <c r="J3254" s="5"/>
      <c r="K3254" s="5"/>
      <c r="L3254" s="5"/>
      <c r="M3254" s="5"/>
      <c r="N3254" s="5"/>
      <c r="O3254" s="5"/>
      <c r="P3254" s="5"/>
      <c r="Q3254" s="5"/>
      <c r="R3254" s="5"/>
      <c r="S3254" s="5"/>
      <c r="T3254" s="5"/>
      <c r="U3254" s="5"/>
      <c r="V3254" s="5"/>
      <c r="W3254" s="5"/>
      <c r="X3254" s="5"/>
      <c r="Y3254" s="5"/>
      <c r="Z3254" s="5"/>
      <c r="AA3254" s="5"/>
      <c r="AB3254" s="5"/>
      <c r="AC3254" s="5"/>
      <c r="AD3254" s="5"/>
      <c r="AE3254" s="3"/>
      <c r="AF3254" s="3"/>
      <c r="AG3254" s="3"/>
      <c r="AH3254" s="3"/>
      <c r="AI3254" s="3"/>
      <c r="AJ3254" s="3"/>
      <c r="AK3254" s="3"/>
      <c r="AL3254" s="3"/>
      <c r="AM3254" s="3"/>
      <c r="AN3254" s="3"/>
      <c r="AO3254" s="3"/>
      <c r="AP3254" s="3"/>
      <c r="AQ3254" s="3"/>
      <c r="AR3254" s="3"/>
      <c r="AS3254" s="3"/>
      <c r="AT3254" s="3"/>
      <c r="AU3254" s="3"/>
      <c r="AV3254" s="3"/>
      <c r="AW3254" s="3"/>
      <c r="AX3254" s="3"/>
      <c r="AY3254" s="3"/>
      <c r="AZ3254" s="3"/>
      <c r="BA3254" s="3"/>
      <c r="BB3254" s="3"/>
      <c r="BC3254" s="3"/>
      <c r="BD3254" s="3"/>
      <c r="BE3254" s="3"/>
      <c r="BF3254" s="3"/>
    </row>
    <row r="3255" spans="1:58" s="11" customFormat="1" ht="12.75">
      <c r="A3255" s="9"/>
      <c r="B3255" s="33"/>
      <c r="C3255" s="3"/>
      <c r="D3255" s="3"/>
      <c r="E3255" s="3"/>
      <c r="F3255" s="3"/>
      <c r="G3255" s="5"/>
      <c r="H3255" s="5"/>
      <c r="I3255" s="5"/>
      <c r="J3255" s="5"/>
      <c r="K3255" s="5"/>
      <c r="L3255" s="5"/>
      <c r="M3255" s="5"/>
      <c r="N3255" s="5"/>
      <c r="O3255" s="5"/>
      <c r="P3255" s="5"/>
      <c r="Q3255" s="5"/>
      <c r="R3255" s="5"/>
      <c r="S3255" s="5"/>
      <c r="T3255" s="5"/>
      <c r="U3255" s="5"/>
      <c r="V3255" s="5"/>
      <c r="W3255" s="5"/>
      <c r="X3255" s="5"/>
      <c r="Y3255" s="5"/>
      <c r="Z3255" s="5"/>
      <c r="AA3255" s="5"/>
      <c r="AB3255" s="5"/>
      <c r="AC3255" s="5"/>
      <c r="AD3255" s="5"/>
      <c r="AE3255" s="3"/>
      <c r="AF3255" s="3"/>
      <c r="AG3255" s="3"/>
      <c r="AH3255" s="3"/>
      <c r="AI3255" s="3"/>
      <c r="AJ3255" s="3"/>
      <c r="AK3255" s="3"/>
      <c r="AL3255" s="3"/>
      <c r="AM3255" s="3"/>
      <c r="AN3255" s="3"/>
      <c r="AO3255" s="3"/>
      <c r="AP3255" s="3"/>
      <c r="AQ3255" s="3"/>
      <c r="AR3255" s="3"/>
      <c r="AS3255" s="3"/>
      <c r="AT3255" s="3"/>
      <c r="AU3255" s="3"/>
      <c r="AV3255" s="3"/>
      <c r="AW3255" s="3"/>
      <c r="AX3255" s="3"/>
      <c r="AY3255" s="3"/>
      <c r="AZ3255" s="3"/>
      <c r="BA3255" s="3"/>
      <c r="BB3255" s="3"/>
      <c r="BC3255" s="3"/>
      <c r="BD3255" s="3"/>
      <c r="BE3255" s="3"/>
      <c r="BF3255" s="3"/>
    </row>
    <row r="3256" spans="1:58" s="11" customFormat="1" ht="12.75">
      <c r="A3256" s="9"/>
      <c r="B3256" s="33"/>
      <c r="C3256" s="3"/>
      <c r="D3256" s="3"/>
      <c r="E3256" s="3"/>
      <c r="F3256" s="3"/>
      <c r="G3256" s="5"/>
      <c r="H3256" s="5"/>
      <c r="I3256" s="5"/>
      <c r="J3256" s="5"/>
      <c r="K3256" s="5"/>
      <c r="L3256" s="5"/>
      <c r="M3256" s="5"/>
      <c r="N3256" s="5"/>
      <c r="O3256" s="5"/>
      <c r="P3256" s="5"/>
      <c r="Q3256" s="5"/>
      <c r="R3256" s="5"/>
      <c r="S3256" s="5"/>
      <c r="T3256" s="5"/>
      <c r="U3256" s="5"/>
      <c r="V3256" s="5"/>
      <c r="W3256" s="5"/>
      <c r="X3256" s="5"/>
      <c r="Y3256" s="5"/>
      <c r="Z3256" s="5"/>
      <c r="AA3256" s="5"/>
      <c r="AB3256" s="5"/>
      <c r="AC3256" s="5"/>
      <c r="AD3256" s="5"/>
      <c r="AE3256" s="3"/>
      <c r="AF3256" s="3"/>
      <c r="AG3256" s="3"/>
      <c r="AH3256" s="3"/>
      <c r="AI3256" s="3"/>
      <c r="AJ3256" s="3"/>
      <c r="AK3256" s="3"/>
      <c r="AL3256" s="3"/>
      <c r="AM3256" s="3"/>
      <c r="AN3256" s="3"/>
      <c r="AO3256" s="3"/>
      <c r="AP3256" s="3"/>
      <c r="AQ3256" s="3"/>
      <c r="AR3256" s="3"/>
      <c r="AS3256" s="3"/>
      <c r="AT3256" s="3"/>
      <c r="AU3256" s="3"/>
      <c r="AV3256" s="3"/>
      <c r="AW3256" s="3"/>
      <c r="AX3256" s="3"/>
      <c r="AY3256" s="3"/>
      <c r="AZ3256" s="3"/>
      <c r="BA3256" s="3"/>
      <c r="BB3256" s="3"/>
      <c r="BC3256" s="3"/>
      <c r="BD3256" s="3"/>
      <c r="BE3256" s="3"/>
      <c r="BF3256" s="3"/>
    </row>
    <row r="3257" spans="1:58" s="11" customFormat="1" ht="12.75">
      <c r="A3257" s="9"/>
      <c r="B3257" s="33"/>
      <c r="C3257" s="3"/>
      <c r="D3257" s="3"/>
      <c r="E3257" s="3"/>
      <c r="F3257" s="3"/>
      <c r="G3257" s="5"/>
      <c r="H3257" s="5"/>
      <c r="I3257" s="5"/>
      <c r="J3257" s="5"/>
      <c r="K3257" s="5"/>
      <c r="L3257" s="5"/>
      <c r="M3257" s="5"/>
      <c r="N3257" s="5"/>
      <c r="O3257" s="5"/>
      <c r="P3257" s="5"/>
      <c r="Q3257" s="5"/>
      <c r="R3257" s="5"/>
      <c r="S3257" s="5"/>
      <c r="T3257" s="5"/>
      <c r="U3257" s="5"/>
      <c r="V3257" s="5"/>
      <c r="W3257" s="5"/>
      <c r="X3257" s="5"/>
      <c r="Y3257" s="5"/>
      <c r="Z3257" s="5"/>
      <c r="AA3257" s="5"/>
      <c r="AB3257" s="5"/>
      <c r="AC3257" s="5"/>
      <c r="AD3257" s="5"/>
      <c r="AE3257" s="3"/>
      <c r="AF3257" s="3"/>
      <c r="AG3257" s="3"/>
      <c r="AH3257" s="3"/>
      <c r="AI3257" s="3"/>
      <c r="AJ3257" s="3"/>
      <c r="AK3257" s="3"/>
      <c r="AL3257" s="3"/>
      <c r="AM3257" s="3"/>
      <c r="AN3257" s="3"/>
      <c r="AO3257" s="3"/>
      <c r="AP3257" s="3"/>
      <c r="AQ3257" s="3"/>
      <c r="AR3257" s="3"/>
      <c r="AS3257" s="3"/>
      <c r="AT3257" s="3"/>
      <c r="AU3257" s="3"/>
      <c r="AV3257" s="3"/>
      <c r="AW3257" s="3"/>
      <c r="AX3257" s="3"/>
      <c r="AY3257" s="3"/>
      <c r="AZ3257" s="3"/>
      <c r="BA3257" s="3"/>
      <c r="BB3257" s="3"/>
      <c r="BC3257" s="3"/>
      <c r="BD3257" s="3"/>
      <c r="BE3257" s="3"/>
      <c r="BF3257" s="3"/>
    </row>
    <row r="3258" spans="1:58" s="11" customFormat="1" ht="12.75">
      <c r="A3258" s="9"/>
      <c r="B3258" s="33"/>
      <c r="C3258" s="3"/>
      <c r="D3258" s="3"/>
      <c r="E3258" s="3"/>
      <c r="F3258" s="3"/>
      <c r="G3258" s="5"/>
      <c r="H3258" s="5"/>
      <c r="I3258" s="5"/>
      <c r="J3258" s="5"/>
      <c r="K3258" s="5"/>
      <c r="L3258" s="5"/>
      <c r="M3258" s="5"/>
      <c r="N3258" s="5"/>
      <c r="O3258" s="5"/>
      <c r="P3258" s="5"/>
      <c r="Q3258" s="5"/>
      <c r="R3258" s="5"/>
      <c r="S3258" s="5"/>
      <c r="T3258" s="5"/>
      <c r="U3258" s="5"/>
      <c r="V3258" s="5"/>
      <c r="W3258" s="5"/>
      <c r="X3258" s="5"/>
      <c r="Y3258" s="5"/>
      <c r="Z3258" s="5"/>
      <c r="AA3258" s="5"/>
      <c r="AB3258" s="5"/>
      <c r="AC3258" s="5"/>
      <c r="AD3258" s="5"/>
      <c r="AE3258" s="3"/>
      <c r="AF3258" s="3"/>
      <c r="AG3258" s="3"/>
      <c r="AH3258" s="3"/>
      <c r="AI3258" s="3"/>
      <c r="AJ3258" s="3"/>
      <c r="AK3258" s="3"/>
      <c r="AL3258" s="3"/>
      <c r="AM3258" s="3"/>
      <c r="AN3258" s="3"/>
      <c r="AO3258" s="3"/>
      <c r="AP3258" s="3"/>
      <c r="AQ3258" s="3"/>
      <c r="AR3258" s="3"/>
      <c r="AS3258" s="3"/>
      <c r="AT3258" s="3"/>
      <c r="AU3258" s="3"/>
      <c r="AV3258" s="3"/>
      <c r="AW3258" s="3"/>
      <c r="AX3258" s="3"/>
      <c r="AY3258" s="3"/>
      <c r="AZ3258" s="3"/>
      <c r="BA3258" s="3"/>
      <c r="BB3258" s="3"/>
      <c r="BC3258" s="3"/>
      <c r="BD3258" s="3"/>
      <c r="BE3258" s="3"/>
      <c r="BF3258" s="3"/>
    </row>
    <row r="3259" spans="1:58" s="11" customFormat="1" ht="12.75">
      <c r="A3259" s="9"/>
      <c r="B3259" s="33"/>
      <c r="C3259" s="3"/>
      <c r="D3259" s="3"/>
      <c r="E3259" s="3"/>
      <c r="F3259" s="3"/>
      <c r="G3259" s="5"/>
      <c r="H3259" s="5"/>
      <c r="I3259" s="5"/>
      <c r="J3259" s="5"/>
      <c r="K3259" s="5"/>
      <c r="L3259" s="5"/>
      <c r="M3259" s="5"/>
      <c r="N3259" s="5"/>
      <c r="O3259" s="5"/>
      <c r="P3259" s="5"/>
      <c r="Q3259" s="5"/>
      <c r="R3259" s="5"/>
      <c r="S3259" s="5"/>
      <c r="T3259" s="5"/>
      <c r="U3259" s="5"/>
      <c r="V3259" s="5"/>
      <c r="W3259" s="5"/>
      <c r="X3259" s="5"/>
      <c r="Y3259" s="5"/>
      <c r="Z3259" s="5"/>
      <c r="AA3259" s="5"/>
      <c r="AB3259" s="5"/>
      <c r="AC3259" s="5"/>
      <c r="AD3259" s="5"/>
      <c r="AE3259" s="3"/>
      <c r="AF3259" s="3"/>
      <c r="AG3259" s="3"/>
      <c r="AH3259" s="3"/>
      <c r="AI3259" s="3"/>
      <c r="AJ3259" s="3"/>
      <c r="AK3259" s="3"/>
      <c r="AL3259" s="3"/>
      <c r="AM3259" s="3"/>
      <c r="AN3259" s="3"/>
      <c r="AO3259" s="3"/>
      <c r="AP3259" s="3"/>
      <c r="AQ3259" s="3"/>
      <c r="AR3259" s="3"/>
      <c r="AS3259" s="3"/>
      <c r="AT3259" s="3"/>
      <c r="AU3259" s="3"/>
      <c r="AV3259" s="3"/>
      <c r="AW3259" s="3"/>
      <c r="AX3259" s="3"/>
      <c r="AY3259" s="3"/>
      <c r="AZ3259" s="3"/>
      <c r="BA3259" s="3"/>
      <c r="BB3259" s="3"/>
      <c r="BC3259" s="3"/>
      <c r="BD3259" s="3"/>
      <c r="BE3259" s="3"/>
      <c r="BF3259" s="3"/>
    </row>
    <row r="3260" spans="1:58" s="11" customFormat="1" ht="12.75">
      <c r="A3260" s="9"/>
      <c r="B3260" s="33"/>
      <c r="C3260" s="3"/>
      <c r="D3260" s="3"/>
      <c r="E3260" s="3"/>
      <c r="F3260" s="3"/>
      <c r="G3260" s="5"/>
      <c r="H3260" s="5"/>
      <c r="I3260" s="5"/>
      <c r="J3260" s="5"/>
      <c r="K3260" s="5"/>
      <c r="L3260" s="5"/>
      <c r="M3260" s="5"/>
      <c r="N3260" s="5"/>
      <c r="O3260" s="5"/>
      <c r="P3260" s="5"/>
      <c r="Q3260" s="5"/>
      <c r="R3260" s="5"/>
      <c r="S3260" s="5"/>
      <c r="T3260" s="5"/>
      <c r="U3260" s="5"/>
      <c r="V3260" s="5"/>
      <c r="W3260" s="5"/>
      <c r="X3260" s="5"/>
      <c r="Y3260" s="5"/>
      <c r="Z3260" s="5"/>
      <c r="AA3260" s="5"/>
      <c r="AB3260" s="5"/>
      <c r="AC3260" s="5"/>
      <c r="AD3260" s="5"/>
      <c r="AE3260" s="3"/>
      <c r="AF3260" s="3"/>
      <c r="AG3260" s="3"/>
      <c r="AH3260" s="3"/>
      <c r="AI3260" s="3"/>
      <c r="AJ3260" s="3"/>
      <c r="AK3260" s="3"/>
      <c r="AL3260" s="3"/>
      <c r="AM3260" s="3"/>
      <c r="AN3260" s="3"/>
      <c r="AO3260" s="3"/>
      <c r="AP3260" s="3"/>
      <c r="AQ3260" s="3"/>
      <c r="AR3260" s="3"/>
      <c r="AS3260" s="3"/>
      <c r="AT3260" s="3"/>
      <c r="AU3260" s="3"/>
      <c r="AV3260" s="3"/>
      <c r="AW3260" s="3"/>
      <c r="AX3260" s="3"/>
      <c r="AY3260" s="3"/>
      <c r="AZ3260" s="3"/>
      <c r="BA3260" s="3"/>
      <c r="BB3260" s="3"/>
      <c r="BC3260" s="3"/>
      <c r="BD3260" s="3"/>
      <c r="BE3260" s="3"/>
      <c r="BF3260" s="3"/>
    </row>
    <row r="3261" spans="1:58" s="11" customFormat="1" ht="12.75">
      <c r="A3261" s="9"/>
      <c r="B3261" s="33"/>
      <c r="C3261" s="3"/>
      <c r="D3261" s="3"/>
      <c r="E3261" s="3"/>
      <c r="F3261" s="3"/>
      <c r="G3261" s="5"/>
      <c r="H3261" s="5"/>
      <c r="I3261" s="5"/>
      <c r="J3261" s="5"/>
      <c r="K3261" s="5"/>
      <c r="L3261" s="5"/>
      <c r="M3261" s="5"/>
      <c r="N3261" s="5"/>
      <c r="O3261" s="5"/>
      <c r="P3261" s="5"/>
      <c r="Q3261" s="5"/>
      <c r="R3261" s="5"/>
      <c r="S3261" s="5"/>
      <c r="T3261" s="5"/>
      <c r="U3261" s="5"/>
      <c r="V3261" s="5"/>
      <c r="W3261" s="5"/>
      <c r="X3261" s="5"/>
      <c r="Y3261" s="5"/>
      <c r="Z3261" s="5"/>
      <c r="AA3261" s="5"/>
      <c r="AB3261" s="5"/>
      <c r="AC3261" s="5"/>
      <c r="AD3261" s="5"/>
      <c r="AE3261" s="3"/>
      <c r="AF3261" s="3"/>
      <c r="AG3261" s="3"/>
      <c r="AH3261" s="3"/>
      <c r="AI3261" s="3"/>
      <c r="AJ3261" s="3"/>
      <c r="AK3261" s="3"/>
      <c r="AL3261" s="3"/>
      <c r="AM3261" s="3"/>
      <c r="AN3261" s="3"/>
      <c r="AO3261" s="3"/>
      <c r="AP3261" s="3"/>
      <c r="AQ3261" s="3"/>
      <c r="AR3261" s="3"/>
      <c r="AS3261" s="3"/>
      <c r="AT3261" s="3"/>
      <c r="AU3261" s="3"/>
      <c r="AV3261" s="3"/>
      <c r="AW3261" s="3"/>
      <c r="AX3261" s="3"/>
      <c r="AY3261" s="3"/>
      <c r="AZ3261" s="3"/>
      <c r="BA3261" s="3"/>
      <c r="BB3261" s="3"/>
      <c r="BC3261" s="3"/>
      <c r="BD3261" s="3"/>
      <c r="BE3261" s="3"/>
      <c r="BF3261" s="3"/>
    </row>
    <row r="3262" spans="1:58" s="11" customFormat="1" ht="12.75">
      <c r="A3262" s="9"/>
      <c r="B3262" s="33"/>
      <c r="C3262" s="3"/>
      <c r="D3262" s="3"/>
      <c r="E3262" s="3"/>
      <c r="F3262" s="3"/>
      <c r="G3262" s="5"/>
      <c r="H3262" s="5"/>
      <c r="I3262" s="5"/>
      <c r="J3262" s="5"/>
      <c r="K3262" s="5"/>
      <c r="L3262" s="5"/>
      <c r="M3262" s="5"/>
      <c r="N3262" s="5"/>
      <c r="O3262" s="5"/>
      <c r="P3262" s="5"/>
      <c r="Q3262" s="5"/>
      <c r="R3262" s="5"/>
      <c r="S3262" s="5"/>
      <c r="T3262" s="5"/>
      <c r="U3262" s="5"/>
      <c r="V3262" s="5"/>
      <c r="W3262" s="5"/>
      <c r="X3262" s="5"/>
      <c r="Y3262" s="5"/>
      <c r="Z3262" s="5"/>
      <c r="AA3262" s="5"/>
      <c r="AB3262" s="5"/>
      <c r="AC3262" s="5"/>
      <c r="AD3262" s="5"/>
      <c r="AE3262" s="3"/>
      <c r="AF3262" s="3"/>
      <c r="AG3262" s="3"/>
      <c r="AH3262" s="3"/>
      <c r="AI3262" s="3"/>
      <c r="AJ3262" s="3"/>
      <c r="AK3262" s="3"/>
      <c r="AL3262" s="3"/>
      <c r="AM3262" s="3"/>
      <c r="AN3262" s="3"/>
      <c r="AO3262" s="3"/>
      <c r="AP3262" s="3"/>
      <c r="AQ3262" s="3"/>
      <c r="AR3262" s="3"/>
      <c r="AS3262" s="3"/>
      <c r="AT3262" s="3"/>
      <c r="AU3262" s="3"/>
      <c r="AV3262" s="3"/>
      <c r="AW3262" s="3"/>
      <c r="AX3262" s="3"/>
      <c r="AY3262" s="3"/>
      <c r="AZ3262" s="3"/>
      <c r="BA3262" s="3"/>
      <c r="BB3262" s="3"/>
      <c r="BC3262" s="3"/>
      <c r="BD3262" s="3"/>
      <c r="BE3262" s="3"/>
      <c r="BF3262" s="3"/>
    </row>
    <row r="3263" spans="1:58" s="11" customFormat="1" ht="12.75">
      <c r="A3263" s="9"/>
      <c r="B3263" s="33"/>
      <c r="C3263" s="3"/>
      <c r="D3263" s="3"/>
      <c r="E3263" s="3"/>
      <c r="F3263" s="3"/>
      <c r="G3263" s="5"/>
      <c r="H3263" s="5"/>
      <c r="I3263" s="5"/>
      <c r="J3263" s="5"/>
      <c r="K3263" s="5"/>
      <c r="L3263" s="5"/>
      <c r="M3263" s="5"/>
      <c r="N3263" s="5"/>
      <c r="O3263" s="5"/>
      <c r="P3263" s="5"/>
      <c r="Q3263" s="5"/>
      <c r="R3263" s="5"/>
      <c r="S3263" s="5"/>
      <c r="T3263" s="5"/>
      <c r="U3263" s="5"/>
      <c r="V3263" s="5"/>
      <c r="W3263" s="5"/>
      <c r="X3263" s="5"/>
      <c r="Y3263" s="5"/>
      <c r="Z3263" s="5"/>
      <c r="AA3263" s="5"/>
      <c r="AB3263" s="5"/>
      <c r="AC3263" s="5"/>
      <c r="AD3263" s="5"/>
      <c r="AE3263" s="3"/>
      <c r="AF3263" s="3"/>
      <c r="AG3263" s="3"/>
      <c r="AH3263" s="3"/>
      <c r="AI3263" s="3"/>
      <c r="AJ3263" s="3"/>
      <c r="AK3263" s="3"/>
      <c r="AL3263" s="3"/>
      <c r="AM3263" s="3"/>
      <c r="AN3263" s="3"/>
      <c r="AO3263" s="3"/>
      <c r="AP3263" s="3"/>
      <c r="AQ3263" s="3"/>
      <c r="AR3263" s="3"/>
      <c r="AS3263" s="3"/>
      <c r="AT3263" s="3"/>
      <c r="AU3263" s="3"/>
      <c r="AV3263" s="3"/>
      <c r="AW3263" s="3"/>
      <c r="AX3263" s="3"/>
      <c r="AY3263" s="3"/>
      <c r="AZ3263" s="3"/>
      <c r="BA3263" s="3"/>
      <c r="BB3263" s="3"/>
      <c r="BC3263" s="3"/>
      <c r="BD3263" s="3"/>
      <c r="BE3263" s="3"/>
      <c r="BF3263" s="3"/>
    </row>
    <row r="3264" spans="1:58" s="11" customFormat="1" ht="12.75">
      <c r="A3264" s="9"/>
      <c r="B3264" s="33"/>
      <c r="C3264" s="3"/>
      <c r="D3264" s="3"/>
      <c r="E3264" s="3"/>
      <c r="F3264" s="3"/>
      <c r="G3264" s="5"/>
      <c r="H3264" s="5"/>
      <c r="I3264" s="5"/>
      <c r="J3264" s="5"/>
      <c r="K3264" s="5"/>
      <c r="L3264" s="5"/>
      <c r="M3264" s="5"/>
      <c r="N3264" s="5"/>
      <c r="O3264" s="5"/>
      <c r="P3264" s="5"/>
      <c r="Q3264" s="5"/>
      <c r="R3264" s="5"/>
      <c r="S3264" s="5"/>
      <c r="T3264" s="5"/>
      <c r="U3264" s="5"/>
      <c r="V3264" s="5"/>
      <c r="W3264" s="5"/>
      <c r="X3264" s="5"/>
      <c r="Y3264" s="5"/>
      <c r="Z3264" s="5"/>
      <c r="AA3264" s="5"/>
      <c r="AB3264" s="5"/>
      <c r="AC3264" s="5"/>
      <c r="AD3264" s="5"/>
      <c r="AE3264" s="3"/>
      <c r="AF3264" s="3"/>
      <c r="AG3264" s="3"/>
      <c r="AH3264" s="3"/>
      <c r="AI3264" s="3"/>
      <c r="AJ3264" s="3"/>
      <c r="AK3264" s="3"/>
      <c r="AL3264" s="3"/>
      <c r="AM3264" s="3"/>
      <c r="AN3264" s="3"/>
      <c r="AO3264" s="3"/>
      <c r="AP3264" s="3"/>
      <c r="AQ3264" s="3"/>
      <c r="AR3264" s="3"/>
      <c r="AS3264" s="3"/>
      <c r="AT3264" s="3"/>
      <c r="AU3264" s="3"/>
      <c r="AV3264" s="3"/>
      <c r="AW3264" s="3"/>
      <c r="AX3264" s="3"/>
      <c r="AY3264" s="3"/>
      <c r="AZ3264" s="3"/>
      <c r="BA3264" s="3"/>
      <c r="BB3264" s="3"/>
      <c r="BC3264" s="3"/>
      <c r="BD3264" s="3"/>
      <c r="BE3264" s="3"/>
      <c r="BF3264" s="3"/>
    </row>
    <row r="3265" spans="1:58" s="11" customFormat="1" ht="12.75">
      <c r="A3265" s="9"/>
      <c r="B3265" s="33"/>
      <c r="C3265" s="3"/>
      <c r="D3265" s="3"/>
      <c r="E3265" s="3"/>
      <c r="F3265" s="3"/>
      <c r="G3265" s="5"/>
      <c r="H3265" s="5"/>
      <c r="I3265" s="5"/>
      <c r="J3265" s="5"/>
      <c r="K3265" s="5"/>
      <c r="L3265" s="5"/>
      <c r="M3265" s="5"/>
      <c r="N3265" s="5"/>
      <c r="O3265" s="5"/>
      <c r="P3265" s="5"/>
      <c r="Q3265" s="5"/>
      <c r="R3265" s="5"/>
      <c r="S3265" s="5"/>
      <c r="T3265" s="5"/>
      <c r="U3265" s="5"/>
      <c r="V3265" s="5"/>
      <c r="W3265" s="5"/>
      <c r="X3265" s="5"/>
      <c r="Y3265" s="5"/>
      <c r="Z3265" s="5"/>
      <c r="AA3265" s="5"/>
      <c r="AB3265" s="5"/>
      <c r="AC3265" s="5"/>
      <c r="AD3265" s="5"/>
      <c r="AE3265" s="3"/>
      <c r="AF3265" s="3"/>
      <c r="AG3265" s="3"/>
      <c r="AH3265" s="3"/>
      <c r="AI3265" s="3"/>
      <c r="AJ3265" s="3"/>
      <c r="AK3265" s="3"/>
      <c r="AL3265" s="3"/>
      <c r="AM3265" s="3"/>
      <c r="AN3265" s="3"/>
      <c r="AO3265" s="3"/>
      <c r="AP3265" s="3"/>
      <c r="AQ3265" s="3"/>
      <c r="AR3265" s="3"/>
      <c r="AS3265" s="3"/>
      <c r="AT3265" s="3"/>
      <c r="AU3265" s="3"/>
      <c r="AV3265" s="3"/>
      <c r="AW3265" s="3"/>
      <c r="AX3265" s="3"/>
      <c r="AY3265" s="3"/>
      <c r="AZ3265" s="3"/>
      <c r="BA3265" s="3"/>
      <c r="BB3265" s="3"/>
      <c r="BC3265" s="3"/>
      <c r="BD3265" s="3"/>
      <c r="BE3265" s="3"/>
      <c r="BF3265" s="3"/>
    </row>
    <row r="3266" spans="1:58" s="11" customFormat="1" ht="12.75">
      <c r="A3266" s="9"/>
      <c r="B3266" s="33"/>
      <c r="C3266" s="3"/>
      <c r="D3266" s="3"/>
      <c r="E3266" s="3"/>
      <c r="F3266" s="3"/>
      <c r="G3266" s="5"/>
      <c r="H3266" s="5"/>
      <c r="I3266" s="5"/>
      <c r="J3266" s="5"/>
      <c r="K3266" s="5"/>
      <c r="L3266" s="5"/>
      <c r="M3266" s="5"/>
      <c r="N3266" s="5"/>
      <c r="O3266" s="5"/>
      <c r="P3266" s="5"/>
      <c r="Q3266" s="5"/>
      <c r="R3266" s="5"/>
      <c r="S3266" s="5"/>
      <c r="T3266" s="5"/>
      <c r="U3266" s="5"/>
      <c r="V3266" s="5"/>
      <c r="W3266" s="5"/>
      <c r="X3266" s="5"/>
      <c r="Y3266" s="5"/>
      <c r="Z3266" s="5"/>
      <c r="AA3266" s="5"/>
      <c r="AB3266" s="5"/>
      <c r="AC3266" s="5"/>
      <c r="AD3266" s="5"/>
      <c r="AE3266" s="3"/>
      <c r="AF3266" s="3"/>
      <c r="AG3266" s="3"/>
      <c r="AH3266" s="3"/>
      <c r="AI3266" s="3"/>
      <c r="AJ3266" s="3"/>
      <c r="AK3266" s="3"/>
      <c r="AL3266" s="3"/>
      <c r="AM3266" s="3"/>
      <c r="AN3266" s="3"/>
      <c r="AO3266" s="3"/>
      <c r="AP3266" s="3"/>
      <c r="AQ3266" s="3"/>
      <c r="AR3266" s="3"/>
      <c r="AS3266" s="3"/>
      <c r="AT3266" s="3"/>
      <c r="AU3266" s="3"/>
      <c r="AV3266" s="3"/>
      <c r="AW3266" s="3"/>
      <c r="AX3266" s="3"/>
      <c r="AY3266" s="3"/>
      <c r="AZ3266" s="3"/>
      <c r="BA3266" s="3"/>
      <c r="BB3266" s="3"/>
      <c r="BC3266" s="3"/>
      <c r="BD3266" s="3"/>
      <c r="BE3266" s="3"/>
      <c r="BF3266" s="3"/>
    </row>
    <row r="3267" spans="1:58" s="11" customFormat="1" ht="12.75">
      <c r="A3267" s="9"/>
      <c r="B3267" s="33"/>
      <c r="C3267" s="3"/>
      <c r="D3267" s="3"/>
      <c r="E3267" s="3"/>
      <c r="F3267" s="3"/>
      <c r="G3267" s="5"/>
      <c r="H3267" s="5"/>
      <c r="I3267" s="5"/>
      <c r="J3267" s="5"/>
      <c r="K3267" s="5"/>
      <c r="L3267" s="5"/>
      <c r="M3267" s="5"/>
      <c r="N3267" s="5"/>
      <c r="O3267" s="5"/>
      <c r="P3267" s="5"/>
      <c r="Q3267" s="5"/>
      <c r="R3267" s="5"/>
      <c r="S3267" s="5"/>
      <c r="T3267" s="5"/>
      <c r="U3267" s="5"/>
      <c r="V3267" s="5"/>
      <c r="W3267" s="5"/>
      <c r="X3267" s="5"/>
      <c r="Y3267" s="5"/>
      <c r="Z3267" s="5"/>
      <c r="AA3267" s="5"/>
      <c r="AB3267" s="5"/>
      <c r="AC3267" s="5"/>
      <c r="AD3267" s="5"/>
      <c r="AE3267" s="3"/>
      <c r="AF3267" s="3"/>
      <c r="AG3267" s="3"/>
      <c r="AH3267" s="3"/>
      <c r="AI3267" s="3"/>
      <c r="AJ3267" s="3"/>
      <c r="AK3267" s="3"/>
      <c r="AL3267" s="3"/>
      <c r="AM3267" s="3"/>
      <c r="AN3267" s="3"/>
      <c r="AO3267" s="3"/>
      <c r="AP3267" s="3"/>
      <c r="AQ3267" s="3"/>
      <c r="AR3267" s="3"/>
      <c r="AS3267" s="3"/>
      <c r="AT3267" s="3"/>
      <c r="AU3267" s="3"/>
      <c r="AV3267" s="3"/>
      <c r="AW3267" s="3"/>
      <c r="AX3267" s="3"/>
      <c r="AY3267" s="3"/>
      <c r="AZ3267" s="3"/>
      <c r="BA3267" s="3"/>
      <c r="BB3267" s="3"/>
      <c r="BC3267" s="3"/>
      <c r="BD3267" s="3"/>
      <c r="BE3267" s="3"/>
      <c r="BF3267" s="3"/>
    </row>
    <row r="3268" spans="1:58" s="11" customFormat="1" ht="12.75">
      <c r="A3268" s="9"/>
      <c r="B3268" s="33"/>
      <c r="C3268" s="3"/>
      <c r="D3268" s="3"/>
      <c r="E3268" s="3"/>
      <c r="F3268" s="3"/>
      <c r="G3268" s="5"/>
      <c r="H3268" s="5"/>
      <c r="I3268" s="5"/>
      <c r="J3268" s="5"/>
      <c r="K3268" s="5"/>
      <c r="L3268" s="5"/>
      <c r="M3268" s="5"/>
      <c r="N3268" s="5"/>
      <c r="O3268" s="5"/>
      <c r="P3268" s="5"/>
      <c r="Q3268" s="5"/>
      <c r="R3268" s="5"/>
      <c r="S3268" s="5"/>
      <c r="T3268" s="5"/>
      <c r="U3268" s="5"/>
      <c r="V3268" s="5"/>
      <c r="W3268" s="5"/>
      <c r="X3268" s="5"/>
      <c r="Y3268" s="5"/>
      <c r="Z3268" s="5"/>
      <c r="AA3268" s="5"/>
      <c r="AB3268" s="5"/>
      <c r="AC3268" s="5"/>
      <c r="AD3268" s="5"/>
      <c r="AE3268" s="3"/>
      <c r="AF3268" s="3"/>
      <c r="AG3268" s="3"/>
      <c r="AH3268" s="3"/>
      <c r="AI3268" s="3"/>
      <c r="AJ3268" s="3"/>
      <c r="AK3268" s="3"/>
      <c r="AL3268" s="3"/>
      <c r="AM3268" s="3"/>
      <c r="AN3268" s="3"/>
      <c r="AO3268" s="3"/>
      <c r="AP3268" s="3"/>
      <c r="AQ3268" s="3"/>
      <c r="AR3268" s="3"/>
      <c r="AS3268" s="3"/>
      <c r="AT3268" s="3"/>
      <c r="AU3268" s="3"/>
      <c r="AV3268" s="3"/>
      <c r="AW3268" s="3"/>
      <c r="AX3268" s="3"/>
      <c r="AY3268" s="3"/>
      <c r="AZ3268" s="3"/>
      <c r="BA3268" s="3"/>
      <c r="BB3268" s="3"/>
      <c r="BC3268" s="3"/>
      <c r="BD3268" s="3"/>
      <c r="BE3268" s="3"/>
      <c r="BF3268" s="3"/>
    </row>
    <row r="3269" spans="1:58" s="11" customFormat="1" ht="12.75">
      <c r="A3269" s="9"/>
      <c r="B3269" s="33"/>
      <c r="C3269" s="3"/>
      <c r="D3269" s="3"/>
      <c r="E3269" s="3"/>
      <c r="F3269" s="3"/>
      <c r="G3269" s="5"/>
      <c r="H3269" s="5"/>
      <c r="I3269" s="5"/>
      <c r="J3269" s="5"/>
      <c r="K3269" s="5"/>
      <c r="L3269" s="5"/>
      <c r="M3269" s="5"/>
      <c r="N3269" s="5"/>
      <c r="O3269" s="5"/>
      <c r="P3269" s="5"/>
      <c r="Q3269" s="5"/>
      <c r="R3269" s="5"/>
      <c r="S3269" s="5"/>
      <c r="T3269" s="5"/>
      <c r="U3269" s="5"/>
      <c r="V3269" s="5"/>
      <c r="W3269" s="5"/>
      <c r="X3269" s="5"/>
      <c r="Y3269" s="5"/>
      <c r="Z3269" s="5"/>
      <c r="AA3269" s="5"/>
      <c r="AB3269" s="5"/>
      <c r="AC3269" s="5"/>
      <c r="AD3269" s="5"/>
      <c r="AE3269" s="3"/>
      <c r="AF3269" s="3"/>
      <c r="AG3269" s="3"/>
      <c r="AH3269" s="3"/>
      <c r="AI3269" s="3"/>
      <c r="AJ3269" s="3"/>
      <c r="AK3269" s="3"/>
      <c r="AL3269" s="3"/>
      <c r="AM3269" s="3"/>
      <c r="AN3269" s="3"/>
      <c r="AO3269" s="3"/>
      <c r="AP3269" s="3"/>
      <c r="AQ3269" s="3"/>
      <c r="AR3269" s="3"/>
      <c r="AS3269" s="3"/>
      <c r="AT3269" s="3"/>
      <c r="AU3269" s="3"/>
      <c r="AV3269" s="3"/>
      <c r="AW3269" s="3"/>
      <c r="AX3269" s="3"/>
      <c r="AY3269" s="3"/>
      <c r="AZ3269" s="3"/>
      <c r="BA3269" s="3"/>
      <c r="BB3269" s="3"/>
      <c r="BC3269" s="3"/>
      <c r="BD3269" s="3"/>
      <c r="BE3269" s="3"/>
      <c r="BF3269" s="3"/>
    </row>
    <row r="3270" spans="1:58" s="11" customFormat="1" ht="12.75">
      <c r="A3270" s="9"/>
      <c r="B3270" s="33"/>
      <c r="C3270" s="3"/>
      <c r="D3270" s="3"/>
      <c r="E3270" s="3"/>
      <c r="F3270" s="3"/>
      <c r="G3270" s="5"/>
      <c r="H3270" s="5"/>
      <c r="I3270" s="5"/>
      <c r="J3270" s="5"/>
      <c r="K3270" s="5"/>
      <c r="L3270" s="5"/>
      <c r="M3270" s="5"/>
      <c r="N3270" s="5"/>
      <c r="O3270" s="5"/>
      <c r="P3270" s="5"/>
      <c r="Q3270" s="5"/>
      <c r="R3270" s="5"/>
      <c r="S3270" s="5"/>
      <c r="T3270" s="5"/>
      <c r="U3270" s="5"/>
      <c r="V3270" s="5"/>
      <c r="W3270" s="5"/>
      <c r="X3270" s="5"/>
      <c r="Y3270" s="5"/>
      <c r="Z3270" s="5"/>
      <c r="AA3270" s="5"/>
      <c r="AB3270" s="5"/>
      <c r="AC3270" s="5"/>
      <c r="AD3270" s="5"/>
      <c r="AE3270" s="3"/>
      <c r="AF3270" s="3"/>
      <c r="AG3270" s="3"/>
      <c r="AH3270" s="3"/>
      <c r="AI3270" s="3"/>
      <c r="AJ3270" s="3"/>
      <c r="AK3270" s="3"/>
      <c r="AL3270" s="3"/>
      <c r="AM3270" s="3"/>
      <c r="AN3270" s="3"/>
      <c r="AO3270" s="3"/>
      <c r="AP3270" s="3"/>
      <c r="AQ3270" s="3"/>
      <c r="AR3270" s="3"/>
      <c r="AS3270" s="3"/>
      <c r="AT3270" s="3"/>
      <c r="AU3270" s="3"/>
      <c r="AV3270" s="3"/>
      <c r="AW3270" s="3"/>
      <c r="AX3270" s="3"/>
      <c r="AY3270" s="3"/>
      <c r="AZ3270" s="3"/>
      <c r="BA3270" s="3"/>
      <c r="BB3270" s="3"/>
      <c r="BC3270" s="3"/>
      <c r="BD3270" s="3"/>
      <c r="BE3270" s="3"/>
      <c r="BF3270" s="3"/>
    </row>
    <row r="3271" spans="1:58" s="11" customFormat="1" ht="12.75">
      <c r="A3271" s="9"/>
      <c r="B3271" s="33"/>
      <c r="C3271" s="3"/>
      <c r="D3271" s="3"/>
      <c r="E3271" s="3"/>
      <c r="F3271" s="3"/>
      <c r="G3271" s="5"/>
      <c r="H3271" s="5"/>
      <c r="I3271" s="5"/>
      <c r="J3271" s="5"/>
      <c r="K3271" s="5"/>
      <c r="L3271" s="5"/>
      <c r="M3271" s="5"/>
      <c r="N3271" s="5"/>
      <c r="O3271" s="5"/>
      <c r="P3271" s="5"/>
      <c r="Q3271" s="5"/>
      <c r="R3271" s="5"/>
      <c r="S3271" s="5"/>
      <c r="T3271" s="5"/>
      <c r="U3271" s="5"/>
      <c r="V3271" s="5"/>
      <c r="W3271" s="5"/>
      <c r="X3271" s="5"/>
      <c r="Y3271" s="5"/>
      <c r="Z3271" s="5"/>
      <c r="AA3271" s="5"/>
      <c r="AB3271" s="5"/>
      <c r="AC3271" s="5"/>
      <c r="AD3271" s="5"/>
      <c r="AE3271" s="3"/>
      <c r="AF3271" s="3"/>
      <c r="AG3271" s="3"/>
      <c r="AH3271" s="3"/>
      <c r="AI3271" s="3"/>
      <c r="AJ3271" s="3"/>
      <c r="AK3271" s="3"/>
      <c r="AL3271" s="3"/>
      <c r="AM3271" s="3"/>
      <c r="AN3271" s="3"/>
      <c r="AO3271" s="3"/>
      <c r="AP3271" s="3"/>
      <c r="AQ3271" s="3"/>
      <c r="AR3271" s="3"/>
      <c r="AS3271" s="3"/>
      <c r="AT3271" s="3"/>
      <c r="AU3271" s="3"/>
      <c r="AV3271" s="3"/>
      <c r="AW3271" s="3"/>
      <c r="AX3271" s="3"/>
      <c r="AY3271" s="3"/>
      <c r="AZ3271" s="3"/>
      <c r="BA3271" s="3"/>
      <c r="BB3271" s="3"/>
      <c r="BC3271" s="3"/>
      <c r="BD3271" s="3"/>
      <c r="BE3271" s="3"/>
      <c r="BF3271" s="3"/>
    </row>
    <row r="3272" spans="1:58" s="11" customFormat="1" ht="12.75">
      <c r="A3272" s="9"/>
      <c r="B3272" s="33"/>
      <c r="C3272" s="3"/>
      <c r="D3272" s="3"/>
      <c r="E3272" s="3"/>
      <c r="F3272" s="3"/>
      <c r="G3272" s="5"/>
      <c r="H3272" s="5"/>
      <c r="I3272" s="5"/>
      <c r="J3272" s="5"/>
      <c r="K3272" s="5"/>
      <c r="L3272" s="5"/>
      <c r="M3272" s="5"/>
      <c r="N3272" s="5"/>
      <c r="O3272" s="5"/>
      <c r="P3272" s="5"/>
      <c r="Q3272" s="5"/>
      <c r="R3272" s="5"/>
      <c r="S3272" s="5"/>
      <c r="T3272" s="5"/>
      <c r="U3272" s="5"/>
      <c r="V3272" s="5"/>
      <c r="W3272" s="5"/>
      <c r="X3272" s="5"/>
      <c r="Y3272" s="5"/>
      <c r="Z3272" s="5"/>
      <c r="AA3272" s="5"/>
      <c r="AB3272" s="5"/>
      <c r="AC3272" s="5"/>
      <c r="AD3272" s="5"/>
      <c r="AE3272" s="3"/>
      <c r="AF3272" s="3"/>
      <c r="AG3272" s="3"/>
      <c r="AH3272" s="3"/>
      <c r="AI3272" s="3"/>
      <c r="AJ3272" s="3"/>
      <c r="AK3272" s="3"/>
      <c r="AL3272" s="3"/>
      <c r="AM3272" s="3"/>
      <c r="AN3272" s="3"/>
      <c r="AO3272" s="3"/>
      <c r="AP3272" s="3"/>
      <c r="AQ3272" s="3"/>
      <c r="AR3272" s="3"/>
      <c r="AS3272" s="3"/>
      <c r="AT3272" s="3"/>
      <c r="AU3272" s="3"/>
      <c r="AV3272" s="3"/>
      <c r="AW3272" s="3"/>
      <c r="AX3272" s="3"/>
      <c r="AY3272" s="3"/>
      <c r="AZ3272" s="3"/>
      <c r="BA3272" s="3"/>
      <c r="BB3272" s="3"/>
      <c r="BC3272" s="3"/>
      <c r="BD3272" s="3"/>
      <c r="BE3272" s="3"/>
      <c r="BF3272" s="3"/>
    </row>
    <row r="3273" spans="1:58" s="11" customFormat="1" ht="12.75">
      <c r="A3273" s="9"/>
      <c r="B3273" s="33"/>
      <c r="C3273" s="3"/>
      <c r="D3273" s="3"/>
      <c r="E3273" s="3"/>
      <c r="F3273" s="3"/>
      <c r="G3273" s="5"/>
      <c r="H3273" s="5"/>
      <c r="I3273" s="5"/>
      <c r="J3273" s="5"/>
      <c r="K3273" s="5"/>
      <c r="L3273" s="5"/>
      <c r="M3273" s="5"/>
      <c r="N3273" s="5"/>
      <c r="O3273" s="5"/>
      <c r="P3273" s="5"/>
      <c r="Q3273" s="5"/>
      <c r="R3273" s="5"/>
      <c r="S3273" s="5"/>
      <c r="T3273" s="5"/>
      <c r="U3273" s="5"/>
      <c r="V3273" s="5"/>
      <c r="W3273" s="5"/>
      <c r="X3273" s="5"/>
      <c r="Y3273" s="5"/>
      <c r="Z3273" s="5"/>
      <c r="AA3273" s="5"/>
      <c r="AB3273" s="5"/>
      <c r="AC3273" s="5"/>
      <c r="AD3273" s="5"/>
      <c r="AE3273" s="3"/>
      <c r="AF3273" s="3"/>
      <c r="AG3273" s="3"/>
      <c r="AH3273" s="3"/>
      <c r="AI3273" s="3"/>
      <c r="AJ3273" s="3"/>
      <c r="AK3273" s="3"/>
      <c r="AL3273" s="3"/>
      <c r="AM3273" s="3"/>
      <c r="AN3273" s="3"/>
      <c r="AO3273" s="3"/>
      <c r="AP3273" s="3"/>
      <c r="AQ3273" s="3"/>
      <c r="AR3273" s="3"/>
      <c r="AS3273" s="3"/>
      <c r="AT3273" s="3"/>
      <c r="AU3273" s="3"/>
      <c r="AV3273" s="3"/>
      <c r="AW3273" s="3"/>
      <c r="AX3273" s="3"/>
      <c r="AY3273" s="3"/>
      <c r="AZ3273" s="3"/>
      <c r="BA3273" s="3"/>
      <c r="BB3273" s="3"/>
      <c r="BC3273" s="3"/>
      <c r="BD3273" s="3"/>
      <c r="BE3273" s="3"/>
      <c r="BF3273" s="3"/>
    </row>
    <row r="3274" spans="1:58" s="11" customFormat="1" ht="12.75">
      <c r="A3274" s="9"/>
      <c r="B3274" s="33"/>
      <c r="C3274" s="3"/>
      <c r="D3274" s="3"/>
      <c r="E3274" s="3"/>
      <c r="F3274" s="3"/>
      <c r="G3274" s="5"/>
      <c r="H3274" s="5"/>
      <c r="I3274" s="5"/>
      <c r="J3274" s="5"/>
      <c r="K3274" s="5"/>
      <c r="L3274" s="5"/>
      <c r="M3274" s="5"/>
      <c r="N3274" s="5"/>
      <c r="O3274" s="5"/>
      <c r="P3274" s="5"/>
      <c r="Q3274" s="5"/>
      <c r="R3274" s="5"/>
      <c r="S3274" s="5"/>
      <c r="T3274" s="5"/>
      <c r="U3274" s="5"/>
      <c r="V3274" s="5"/>
      <c r="W3274" s="5"/>
      <c r="X3274" s="5"/>
      <c r="Y3274" s="5"/>
      <c r="Z3274" s="5"/>
      <c r="AA3274" s="5"/>
      <c r="AB3274" s="5"/>
      <c r="AC3274" s="5"/>
      <c r="AD3274" s="5"/>
      <c r="AE3274" s="3"/>
      <c r="AF3274" s="3"/>
      <c r="AG3274" s="3"/>
      <c r="AH3274" s="3"/>
      <c r="AI3274" s="3"/>
      <c r="AJ3274" s="3"/>
      <c r="AK3274" s="3"/>
      <c r="AL3274" s="3"/>
      <c r="AM3274" s="3"/>
      <c r="AN3274" s="3"/>
      <c r="AO3274" s="3"/>
      <c r="AP3274" s="3"/>
      <c r="AQ3274" s="3"/>
      <c r="AR3274" s="3"/>
      <c r="AS3274" s="3"/>
      <c r="AT3274" s="3"/>
      <c r="AU3274" s="3"/>
      <c r="AV3274" s="3"/>
      <c r="AW3274" s="3"/>
      <c r="AX3274" s="3"/>
      <c r="AY3274" s="3"/>
      <c r="AZ3274" s="3"/>
      <c r="BA3274" s="3"/>
      <c r="BB3274" s="3"/>
      <c r="BC3274" s="3"/>
      <c r="BD3274" s="3"/>
      <c r="BE3274" s="3"/>
      <c r="BF3274" s="3"/>
    </row>
    <row r="3275" spans="1:58" s="11" customFormat="1" ht="12.75">
      <c r="A3275" s="9"/>
      <c r="B3275" s="33"/>
      <c r="C3275" s="3"/>
      <c r="D3275" s="3"/>
      <c r="E3275" s="3"/>
      <c r="F3275" s="3"/>
      <c r="G3275" s="5"/>
      <c r="H3275" s="5"/>
      <c r="I3275" s="5"/>
      <c r="J3275" s="5"/>
      <c r="K3275" s="5"/>
      <c r="L3275" s="5"/>
      <c r="M3275" s="5"/>
      <c r="N3275" s="5"/>
      <c r="O3275" s="5"/>
      <c r="P3275" s="5"/>
      <c r="Q3275" s="5"/>
      <c r="R3275" s="5"/>
      <c r="S3275" s="5"/>
      <c r="T3275" s="5"/>
      <c r="U3275" s="5"/>
      <c r="V3275" s="5"/>
      <c r="W3275" s="5"/>
      <c r="X3275" s="5"/>
      <c r="Y3275" s="5"/>
      <c r="Z3275" s="5"/>
      <c r="AA3275" s="5"/>
      <c r="AB3275" s="5"/>
      <c r="AC3275" s="5"/>
      <c r="AD3275" s="5"/>
      <c r="AE3275" s="3"/>
      <c r="AF3275" s="3"/>
      <c r="AG3275" s="3"/>
      <c r="AH3275" s="3"/>
      <c r="AI3275" s="3"/>
      <c r="AJ3275" s="3"/>
      <c r="AK3275" s="3"/>
      <c r="AL3275" s="3"/>
      <c r="AM3275" s="3"/>
      <c r="AN3275" s="3"/>
      <c r="AO3275" s="3"/>
      <c r="AP3275" s="3"/>
      <c r="AQ3275" s="3"/>
      <c r="AR3275" s="3"/>
      <c r="AS3275" s="3"/>
      <c r="AT3275" s="3"/>
      <c r="AU3275" s="3"/>
      <c r="AV3275" s="3"/>
      <c r="AW3275" s="3"/>
      <c r="AX3275" s="3"/>
      <c r="AY3275" s="3"/>
      <c r="AZ3275" s="3"/>
      <c r="BA3275" s="3"/>
      <c r="BB3275" s="3"/>
      <c r="BC3275" s="3"/>
      <c r="BD3275" s="3"/>
      <c r="BE3275" s="3"/>
      <c r="BF3275" s="3"/>
    </row>
    <row r="3276" spans="1:58" s="11" customFormat="1" ht="12.75">
      <c r="A3276" s="9"/>
      <c r="B3276" s="33"/>
      <c r="C3276" s="3"/>
      <c r="D3276" s="3"/>
      <c r="E3276" s="3"/>
      <c r="F3276" s="3"/>
      <c r="G3276" s="5"/>
      <c r="H3276" s="5"/>
      <c r="I3276" s="5"/>
      <c r="J3276" s="5"/>
      <c r="K3276" s="5"/>
      <c r="L3276" s="5"/>
      <c r="M3276" s="5"/>
      <c r="N3276" s="5"/>
      <c r="O3276" s="5"/>
      <c r="P3276" s="5"/>
      <c r="Q3276" s="5"/>
      <c r="R3276" s="5"/>
      <c r="S3276" s="5"/>
      <c r="T3276" s="5"/>
      <c r="U3276" s="5"/>
      <c r="V3276" s="5"/>
      <c r="W3276" s="5"/>
      <c r="X3276" s="5"/>
      <c r="Y3276" s="5"/>
      <c r="Z3276" s="5"/>
      <c r="AA3276" s="5"/>
      <c r="AB3276" s="5"/>
      <c r="AC3276" s="5"/>
      <c r="AD3276" s="5"/>
      <c r="AE3276" s="3"/>
      <c r="AF3276" s="3"/>
      <c r="AG3276" s="3"/>
      <c r="AH3276" s="3"/>
      <c r="AI3276" s="3"/>
      <c r="AJ3276" s="3"/>
      <c r="AK3276" s="3"/>
      <c r="AL3276" s="3"/>
      <c r="AM3276" s="3"/>
      <c r="AN3276" s="3"/>
      <c r="AO3276" s="3"/>
      <c r="AP3276" s="3"/>
      <c r="AQ3276" s="3"/>
      <c r="AR3276" s="3"/>
      <c r="AS3276" s="3"/>
      <c r="AT3276" s="3"/>
      <c r="AU3276" s="3"/>
      <c r="AV3276" s="3"/>
      <c r="AW3276" s="3"/>
      <c r="AX3276" s="3"/>
      <c r="AY3276" s="3"/>
      <c r="AZ3276" s="3"/>
      <c r="BA3276" s="3"/>
      <c r="BB3276" s="3"/>
      <c r="BC3276" s="3"/>
      <c r="BD3276" s="3"/>
      <c r="BE3276" s="3"/>
      <c r="BF3276" s="3"/>
    </row>
    <row r="3277" spans="1:58" s="11" customFormat="1" ht="12.75">
      <c r="A3277" s="9"/>
      <c r="B3277" s="33"/>
      <c r="C3277" s="3"/>
      <c r="D3277" s="3"/>
      <c r="E3277" s="3"/>
      <c r="F3277" s="3"/>
      <c r="G3277" s="5"/>
      <c r="H3277" s="5"/>
      <c r="I3277" s="5"/>
      <c r="J3277" s="5"/>
      <c r="K3277" s="5"/>
      <c r="L3277" s="5"/>
      <c r="M3277" s="5"/>
      <c r="N3277" s="5"/>
      <c r="O3277" s="5"/>
      <c r="P3277" s="5"/>
      <c r="Q3277" s="5"/>
      <c r="R3277" s="5"/>
      <c r="S3277" s="5"/>
      <c r="T3277" s="5"/>
      <c r="U3277" s="5"/>
      <c r="V3277" s="5"/>
      <c r="W3277" s="5"/>
      <c r="X3277" s="5"/>
      <c r="Y3277" s="5"/>
      <c r="Z3277" s="5"/>
      <c r="AA3277" s="5"/>
      <c r="AB3277" s="5"/>
      <c r="AC3277" s="5"/>
      <c r="AD3277" s="5"/>
      <c r="AE3277" s="3"/>
      <c r="AF3277" s="3"/>
      <c r="AG3277" s="3"/>
      <c r="AH3277" s="3"/>
      <c r="AI3277" s="3"/>
      <c r="AJ3277" s="3"/>
      <c r="AK3277" s="3"/>
      <c r="AL3277" s="3"/>
      <c r="AM3277" s="3"/>
      <c r="AN3277" s="3"/>
      <c r="AO3277" s="3"/>
      <c r="AP3277" s="3"/>
      <c r="AQ3277" s="3"/>
      <c r="AR3277" s="3"/>
      <c r="AS3277" s="3"/>
      <c r="AT3277" s="3"/>
      <c r="AU3277" s="3"/>
      <c r="AV3277" s="3"/>
      <c r="AW3277" s="3"/>
      <c r="AX3277" s="3"/>
      <c r="AY3277" s="3"/>
      <c r="AZ3277" s="3"/>
      <c r="BA3277" s="3"/>
      <c r="BB3277" s="3"/>
      <c r="BC3277" s="3"/>
      <c r="BD3277" s="3"/>
      <c r="BE3277" s="3"/>
      <c r="BF3277" s="3"/>
    </row>
    <row r="3278" spans="1:58" s="11" customFormat="1" ht="12.75">
      <c r="A3278" s="9"/>
      <c r="B3278" s="33"/>
      <c r="C3278" s="3"/>
      <c r="D3278" s="3"/>
      <c r="E3278" s="3"/>
      <c r="F3278" s="3"/>
      <c r="G3278" s="5"/>
      <c r="H3278" s="5"/>
      <c r="I3278" s="5"/>
      <c r="J3278" s="5"/>
      <c r="K3278" s="5"/>
      <c r="L3278" s="5"/>
      <c r="M3278" s="5"/>
      <c r="N3278" s="5"/>
      <c r="O3278" s="5"/>
      <c r="P3278" s="5"/>
      <c r="Q3278" s="5"/>
      <c r="R3278" s="5"/>
      <c r="S3278" s="5"/>
      <c r="T3278" s="5"/>
      <c r="U3278" s="5"/>
      <c r="V3278" s="5"/>
      <c r="W3278" s="5"/>
      <c r="X3278" s="5"/>
      <c r="Y3278" s="5"/>
      <c r="Z3278" s="5"/>
      <c r="AA3278" s="5"/>
      <c r="AB3278" s="5"/>
      <c r="AC3278" s="5"/>
      <c r="AD3278" s="5"/>
      <c r="AE3278" s="3"/>
      <c r="AF3278" s="3"/>
      <c r="AG3278" s="3"/>
      <c r="AH3278" s="3"/>
      <c r="AI3278" s="3"/>
      <c r="AJ3278" s="3"/>
      <c r="AK3278" s="3"/>
      <c r="AL3278" s="3"/>
      <c r="AM3278" s="3"/>
      <c r="AN3278" s="3"/>
      <c r="AO3278" s="3"/>
      <c r="AP3278" s="3"/>
      <c r="AQ3278" s="3"/>
      <c r="AR3278" s="3"/>
      <c r="AS3278" s="3"/>
      <c r="AT3278" s="3"/>
      <c r="AU3278" s="3"/>
      <c r="AV3278" s="3"/>
      <c r="AW3278" s="3"/>
      <c r="AX3278" s="3"/>
      <c r="AY3278" s="3"/>
      <c r="AZ3278" s="3"/>
      <c r="BA3278" s="3"/>
      <c r="BB3278" s="3"/>
      <c r="BC3278" s="3"/>
      <c r="BD3278" s="3"/>
      <c r="BE3278" s="3"/>
      <c r="BF3278" s="3"/>
    </row>
    <row r="3279" spans="1:58" s="11" customFormat="1" ht="12.75">
      <c r="A3279" s="9"/>
      <c r="B3279" s="33"/>
      <c r="C3279" s="3"/>
      <c r="D3279" s="3"/>
      <c r="E3279" s="3"/>
      <c r="F3279" s="3"/>
      <c r="G3279" s="5"/>
      <c r="H3279" s="5"/>
      <c r="I3279" s="5"/>
      <c r="J3279" s="5"/>
      <c r="K3279" s="5"/>
      <c r="L3279" s="5"/>
      <c r="M3279" s="5"/>
      <c r="N3279" s="5"/>
      <c r="O3279" s="5"/>
      <c r="P3279" s="5"/>
      <c r="Q3279" s="5"/>
      <c r="R3279" s="5"/>
      <c r="S3279" s="5"/>
      <c r="T3279" s="5"/>
      <c r="U3279" s="5"/>
      <c r="V3279" s="5"/>
      <c r="W3279" s="5"/>
      <c r="X3279" s="5"/>
      <c r="Y3279" s="5"/>
      <c r="Z3279" s="5"/>
      <c r="AA3279" s="5"/>
      <c r="AB3279" s="5"/>
      <c r="AC3279" s="5"/>
      <c r="AD3279" s="5"/>
      <c r="AE3279" s="3"/>
      <c r="AF3279" s="3"/>
      <c r="AG3279" s="3"/>
      <c r="AH3279" s="3"/>
      <c r="AI3279" s="3"/>
      <c r="AJ3279" s="3"/>
      <c r="AK3279" s="3"/>
      <c r="AL3279" s="3"/>
      <c r="AM3279" s="3"/>
      <c r="AN3279" s="3"/>
      <c r="AO3279" s="3"/>
      <c r="AP3279" s="3"/>
      <c r="AQ3279" s="3"/>
      <c r="AR3279" s="3"/>
      <c r="AS3279" s="3"/>
      <c r="AT3279" s="3"/>
      <c r="AU3279" s="3"/>
      <c r="AV3279" s="3"/>
      <c r="AW3279" s="3"/>
      <c r="AX3279" s="3"/>
      <c r="AY3279" s="3"/>
      <c r="AZ3279" s="3"/>
      <c r="BA3279" s="3"/>
      <c r="BB3279" s="3"/>
      <c r="BC3279" s="3"/>
      <c r="BD3279" s="3"/>
      <c r="BE3279" s="3"/>
      <c r="BF3279" s="3"/>
    </row>
    <row r="3280" spans="1:58" s="11" customFormat="1" ht="12.75">
      <c r="A3280" s="9"/>
      <c r="B3280" s="33"/>
      <c r="C3280" s="3"/>
      <c r="D3280" s="3"/>
      <c r="E3280" s="3"/>
      <c r="F3280" s="3"/>
      <c r="G3280" s="5"/>
      <c r="H3280" s="5"/>
      <c r="I3280" s="5"/>
      <c r="J3280" s="5"/>
      <c r="K3280" s="5"/>
      <c r="L3280" s="5"/>
      <c r="M3280" s="5"/>
      <c r="N3280" s="5"/>
      <c r="O3280" s="5"/>
      <c r="P3280" s="5"/>
      <c r="Q3280" s="5"/>
      <c r="R3280" s="5"/>
      <c r="S3280" s="5"/>
      <c r="T3280" s="5"/>
      <c r="U3280" s="5"/>
      <c r="V3280" s="5"/>
      <c r="W3280" s="5"/>
      <c r="X3280" s="5"/>
      <c r="Y3280" s="5"/>
      <c r="Z3280" s="5"/>
      <c r="AA3280" s="5"/>
      <c r="AB3280" s="5"/>
      <c r="AC3280" s="5"/>
      <c r="AD3280" s="5"/>
      <c r="AE3280" s="3"/>
      <c r="AF3280" s="3"/>
      <c r="AG3280" s="3"/>
      <c r="AH3280" s="3"/>
      <c r="AI3280" s="3"/>
      <c r="AJ3280" s="3"/>
      <c r="AK3280" s="3"/>
      <c r="AL3280" s="3"/>
      <c r="AM3280" s="3"/>
      <c r="AN3280" s="3"/>
      <c r="AO3280" s="3"/>
      <c r="AP3280" s="3"/>
      <c r="AQ3280" s="3"/>
      <c r="AR3280" s="3"/>
      <c r="AS3280" s="3"/>
      <c r="AT3280" s="3"/>
      <c r="AU3280" s="3"/>
      <c r="AV3280" s="3"/>
      <c r="AW3280" s="3"/>
      <c r="AX3280" s="3"/>
      <c r="AY3280" s="3"/>
      <c r="AZ3280" s="3"/>
      <c r="BA3280" s="3"/>
      <c r="BB3280" s="3"/>
      <c r="BC3280" s="3"/>
      <c r="BD3280" s="3"/>
      <c r="BE3280" s="3"/>
      <c r="BF3280" s="3"/>
    </row>
    <row r="3281" spans="1:58" s="11" customFormat="1" ht="12.75">
      <c r="A3281" s="9"/>
      <c r="B3281" s="33"/>
      <c r="C3281" s="3"/>
      <c r="D3281" s="3"/>
      <c r="E3281" s="3"/>
      <c r="F3281" s="3"/>
      <c r="G3281" s="5"/>
      <c r="H3281" s="5"/>
      <c r="I3281" s="5"/>
      <c r="J3281" s="5"/>
      <c r="K3281" s="5"/>
      <c r="L3281" s="5"/>
      <c r="M3281" s="5"/>
      <c r="N3281" s="5"/>
      <c r="O3281" s="5"/>
      <c r="P3281" s="5"/>
      <c r="Q3281" s="5"/>
      <c r="R3281" s="5"/>
      <c r="S3281" s="5"/>
      <c r="T3281" s="5"/>
      <c r="U3281" s="5"/>
      <c r="V3281" s="5"/>
      <c r="W3281" s="5"/>
      <c r="X3281" s="5"/>
      <c r="Y3281" s="5"/>
      <c r="Z3281" s="5"/>
      <c r="AA3281" s="5"/>
      <c r="AB3281" s="5"/>
      <c r="AC3281" s="5"/>
      <c r="AD3281" s="5"/>
      <c r="AE3281" s="3"/>
      <c r="AF3281" s="3"/>
      <c r="AG3281" s="3"/>
      <c r="AH3281" s="3"/>
      <c r="AI3281" s="3"/>
      <c r="AJ3281" s="3"/>
      <c r="AK3281" s="3"/>
      <c r="AL3281" s="3"/>
      <c r="AM3281" s="3"/>
      <c r="AN3281" s="3"/>
      <c r="AO3281" s="3"/>
      <c r="AP3281" s="3"/>
      <c r="AQ3281" s="3"/>
      <c r="AR3281" s="3"/>
      <c r="AS3281" s="3"/>
      <c r="AT3281" s="3"/>
      <c r="AU3281" s="3"/>
      <c r="AV3281" s="3"/>
      <c r="AW3281" s="3"/>
      <c r="AX3281" s="3"/>
      <c r="AY3281" s="3"/>
      <c r="AZ3281" s="3"/>
      <c r="BA3281" s="3"/>
      <c r="BB3281" s="3"/>
      <c r="BC3281" s="3"/>
      <c r="BD3281" s="3"/>
      <c r="BE3281" s="3"/>
      <c r="BF3281" s="3"/>
    </row>
    <row r="3282" spans="1:58" s="11" customFormat="1" ht="12.75">
      <c r="A3282" s="9"/>
      <c r="B3282" s="33"/>
      <c r="C3282" s="3"/>
      <c r="D3282" s="3"/>
      <c r="E3282" s="3"/>
      <c r="F3282" s="3"/>
      <c r="G3282" s="5"/>
      <c r="H3282" s="5"/>
      <c r="I3282" s="5"/>
      <c r="J3282" s="5"/>
      <c r="K3282" s="5"/>
      <c r="L3282" s="5"/>
      <c r="M3282" s="5"/>
      <c r="N3282" s="5"/>
      <c r="O3282" s="5"/>
      <c r="P3282" s="5"/>
      <c r="Q3282" s="5"/>
      <c r="R3282" s="5"/>
      <c r="S3282" s="5"/>
      <c r="T3282" s="5"/>
      <c r="U3282" s="5"/>
      <c r="V3282" s="5"/>
      <c r="W3282" s="5"/>
      <c r="X3282" s="5"/>
      <c r="Y3282" s="5"/>
      <c r="Z3282" s="5"/>
      <c r="AA3282" s="5"/>
      <c r="AB3282" s="5"/>
      <c r="AC3282" s="5"/>
      <c r="AD3282" s="5"/>
      <c r="AE3282" s="3"/>
      <c r="AF3282" s="3"/>
      <c r="AG3282" s="3"/>
      <c r="AH3282" s="3"/>
      <c r="AI3282" s="3"/>
      <c r="AJ3282" s="3"/>
      <c r="AK3282" s="3"/>
      <c r="AL3282" s="3"/>
      <c r="AM3282" s="3"/>
      <c r="AN3282" s="3"/>
      <c r="AO3282" s="3"/>
      <c r="AP3282" s="3"/>
      <c r="AQ3282" s="3"/>
      <c r="AR3282" s="3"/>
      <c r="AS3282" s="3"/>
      <c r="AT3282" s="3"/>
      <c r="AU3282" s="3"/>
      <c r="AV3282" s="3"/>
      <c r="AW3282" s="3"/>
      <c r="AX3282" s="3"/>
      <c r="AY3282" s="3"/>
      <c r="AZ3282" s="3"/>
      <c r="BA3282" s="3"/>
      <c r="BB3282" s="3"/>
      <c r="BC3282" s="3"/>
      <c r="BD3282" s="3"/>
      <c r="BE3282" s="3"/>
      <c r="BF3282" s="3"/>
    </row>
    <row r="3283" spans="1:58" s="11" customFormat="1" ht="12.75">
      <c r="A3283" s="9"/>
      <c r="B3283" s="33"/>
      <c r="C3283" s="3"/>
      <c r="D3283" s="3"/>
      <c r="E3283" s="3"/>
      <c r="F3283" s="3"/>
      <c r="G3283" s="5"/>
      <c r="H3283" s="5"/>
      <c r="I3283" s="5"/>
      <c r="J3283" s="5"/>
      <c r="K3283" s="5"/>
      <c r="L3283" s="5"/>
      <c r="M3283" s="5"/>
      <c r="N3283" s="5"/>
      <c r="O3283" s="5"/>
      <c r="P3283" s="5"/>
      <c r="Q3283" s="5"/>
      <c r="R3283" s="5"/>
      <c r="S3283" s="5"/>
      <c r="T3283" s="5"/>
      <c r="U3283" s="5"/>
      <c r="V3283" s="5"/>
      <c r="W3283" s="5"/>
      <c r="X3283" s="5"/>
      <c r="Y3283" s="5"/>
      <c r="Z3283" s="5"/>
      <c r="AA3283" s="5"/>
      <c r="AB3283" s="5"/>
      <c r="AC3283" s="5"/>
      <c r="AD3283" s="5"/>
      <c r="AE3283" s="3"/>
      <c r="AF3283" s="3"/>
      <c r="AG3283" s="3"/>
      <c r="AH3283" s="3"/>
      <c r="AI3283" s="3"/>
      <c r="AJ3283" s="3"/>
      <c r="AK3283" s="3"/>
      <c r="AL3283" s="3"/>
      <c r="AM3283" s="3"/>
      <c r="AN3283" s="3"/>
      <c r="AO3283" s="3"/>
      <c r="AP3283" s="3"/>
      <c r="AQ3283" s="3"/>
      <c r="AR3283" s="3"/>
      <c r="AS3283" s="3"/>
      <c r="AT3283" s="3"/>
      <c r="AU3283" s="3"/>
      <c r="AV3283" s="3"/>
      <c r="AW3283" s="3"/>
      <c r="AX3283" s="3"/>
      <c r="AY3283" s="3"/>
      <c r="AZ3283" s="3"/>
      <c r="BA3283" s="3"/>
      <c r="BB3283" s="3"/>
      <c r="BC3283" s="3"/>
      <c r="BD3283" s="3"/>
      <c r="BE3283" s="3"/>
      <c r="BF3283" s="3"/>
    </row>
    <row r="3284" spans="1:58" s="11" customFormat="1" ht="12.75">
      <c r="A3284" s="9"/>
      <c r="B3284" s="33"/>
      <c r="C3284" s="3"/>
      <c r="D3284" s="3"/>
      <c r="E3284" s="3"/>
      <c r="F3284" s="3"/>
      <c r="G3284" s="5"/>
      <c r="H3284" s="5"/>
      <c r="I3284" s="5"/>
      <c r="J3284" s="5"/>
      <c r="K3284" s="5"/>
      <c r="L3284" s="5"/>
      <c r="M3284" s="5"/>
      <c r="N3284" s="5"/>
      <c r="O3284" s="5"/>
      <c r="P3284" s="5"/>
      <c r="Q3284" s="5"/>
      <c r="R3284" s="5"/>
      <c r="S3284" s="5"/>
      <c r="T3284" s="5"/>
      <c r="U3284" s="5"/>
      <c r="V3284" s="5"/>
      <c r="W3284" s="5"/>
      <c r="X3284" s="5"/>
      <c r="Y3284" s="5"/>
      <c r="Z3284" s="5"/>
      <c r="AA3284" s="5"/>
      <c r="AB3284" s="5"/>
      <c r="AC3284" s="5"/>
      <c r="AD3284" s="5"/>
      <c r="AE3284" s="3"/>
      <c r="AF3284" s="3"/>
      <c r="AG3284" s="3"/>
      <c r="AH3284" s="3"/>
      <c r="AI3284" s="3"/>
      <c r="AJ3284" s="3"/>
      <c r="AK3284" s="3"/>
      <c r="AL3284" s="3"/>
      <c r="AM3284" s="3"/>
      <c r="AN3284" s="3"/>
      <c r="AO3284" s="3"/>
      <c r="AP3284" s="3"/>
      <c r="AQ3284" s="3"/>
      <c r="AR3284" s="3"/>
      <c r="AS3284" s="3"/>
      <c r="AT3284" s="3"/>
      <c r="AU3284" s="3"/>
      <c r="AV3284" s="3"/>
      <c r="AW3284" s="3"/>
      <c r="AX3284" s="3"/>
      <c r="AY3284" s="3"/>
      <c r="AZ3284" s="3"/>
      <c r="BA3284" s="3"/>
      <c r="BB3284" s="3"/>
      <c r="BC3284" s="3"/>
      <c r="BD3284" s="3"/>
      <c r="BE3284" s="3"/>
      <c r="BF3284" s="3"/>
    </row>
    <row r="3285" spans="1:58" s="11" customFormat="1" ht="12.75">
      <c r="A3285" s="9"/>
      <c r="B3285" s="33"/>
      <c r="C3285" s="3"/>
      <c r="D3285" s="3"/>
      <c r="E3285" s="3"/>
      <c r="F3285" s="3"/>
      <c r="G3285" s="5"/>
      <c r="H3285" s="5"/>
      <c r="I3285" s="5"/>
      <c r="J3285" s="5"/>
      <c r="K3285" s="5"/>
      <c r="L3285" s="5"/>
      <c r="M3285" s="5"/>
      <c r="N3285" s="5"/>
      <c r="O3285" s="5"/>
      <c r="P3285" s="5"/>
      <c r="Q3285" s="5"/>
      <c r="R3285" s="5"/>
      <c r="S3285" s="5"/>
      <c r="T3285" s="5"/>
      <c r="U3285" s="5"/>
      <c r="V3285" s="5"/>
      <c r="W3285" s="5"/>
      <c r="X3285" s="5"/>
      <c r="Y3285" s="5"/>
      <c r="Z3285" s="5"/>
      <c r="AA3285" s="5"/>
      <c r="AB3285" s="5"/>
      <c r="AC3285" s="5"/>
      <c r="AD3285" s="5"/>
      <c r="AE3285" s="3"/>
      <c r="AF3285" s="3"/>
      <c r="AG3285" s="3"/>
      <c r="AH3285" s="3"/>
      <c r="AI3285" s="3"/>
      <c r="AJ3285" s="3"/>
      <c r="AK3285" s="3"/>
      <c r="AL3285" s="3"/>
      <c r="AM3285" s="3"/>
      <c r="AN3285" s="3"/>
      <c r="AO3285" s="3"/>
      <c r="AP3285" s="3"/>
      <c r="AQ3285" s="3"/>
      <c r="AR3285" s="3"/>
      <c r="AS3285" s="3"/>
      <c r="AT3285" s="3"/>
      <c r="AU3285" s="3"/>
      <c r="AV3285" s="3"/>
      <c r="AW3285" s="3"/>
      <c r="AX3285" s="3"/>
      <c r="AY3285" s="3"/>
      <c r="AZ3285" s="3"/>
      <c r="BA3285" s="3"/>
      <c r="BB3285" s="3"/>
      <c r="BC3285" s="3"/>
      <c r="BD3285" s="3"/>
      <c r="BE3285" s="3"/>
      <c r="BF3285" s="3"/>
    </row>
    <row r="3286" spans="1:58" s="11" customFormat="1" ht="12.75">
      <c r="A3286" s="9"/>
      <c r="B3286" s="33"/>
      <c r="C3286" s="3"/>
      <c r="D3286" s="3"/>
      <c r="E3286" s="3"/>
      <c r="F3286" s="3"/>
      <c r="G3286" s="5"/>
      <c r="H3286" s="5"/>
      <c r="I3286" s="5"/>
      <c r="J3286" s="5"/>
      <c r="K3286" s="5"/>
      <c r="L3286" s="5"/>
      <c r="M3286" s="5"/>
      <c r="N3286" s="5"/>
      <c r="O3286" s="5"/>
      <c r="P3286" s="5"/>
      <c r="Q3286" s="5"/>
      <c r="R3286" s="5"/>
      <c r="S3286" s="5"/>
      <c r="T3286" s="5"/>
      <c r="U3286" s="5"/>
      <c r="V3286" s="5"/>
      <c r="W3286" s="5"/>
      <c r="X3286" s="5"/>
      <c r="Y3286" s="5"/>
      <c r="Z3286" s="5"/>
      <c r="AA3286" s="5"/>
      <c r="AB3286" s="5"/>
      <c r="AC3286" s="5"/>
      <c r="AD3286" s="5"/>
      <c r="AE3286" s="3"/>
      <c r="AF3286" s="3"/>
      <c r="AG3286" s="3"/>
      <c r="AH3286" s="3"/>
      <c r="AI3286" s="3"/>
      <c r="AJ3286" s="3"/>
      <c r="AK3286" s="3"/>
      <c r="AL3286" s="3"/>
      <c r="AM3286" s="3"/>
      <c r="AN3286" s="3"/>
      <c r="AO3286" s="3"/>
      <c r="AP3286" s="3"/>
      <c r="AQ3286" s="3"/>
      <c r="AR3286" s="3"/>
      <c r="AS3286" s="3"/>
      <c r="AT3286" s="3"/>
      <c r="AU3286" s="3"/>
      <c r="AV3286" s="3"/>
      <c r="AW3286" s="3"/>
      <c r="AX3286" s="3"/>
      <c r="AY3286" s="3"/>
      <c r="AZ3286" s="3"/>
      <c r="BA3286" s="3"/>
      <c r="BB3286" s="3"/>
      <c r="BC3286" s="3"/>
      <c r="BD3286" s="3"/>
      <c r="BE3286" s="3"/>
      <c r="BF3286" s="3"/>
    </row>
    <row r="3287" spans="1:58" s="11" customFormat="1" ht="12.75">
      <c r="A3287" s="9"/>
      <c r="B3287" s="33"/>
      <c r="C3287" s="3"/>
      <c r="D3287" s="3"/>
      <c r="E3287" s="3"/>
      <c r="F3287" s="3"/>
      <c r="G3287" s="5"/>
      <c r="H3287" s="5"/>
      <c r="I3287" s="5"/>
      <c r="J3287" s="5"/>
      <c r="K3287" s="5"/>
      <c r="L3287" s="5"/>
      <c r="M3287" s="5"/>
      <c r="N3287" s="5"/>
      <c r="O3287" s="5"/>
      <c r="P3287" s="5"/>
      <c r="Q3287" s="5"/>
      <c r="R3287" s="5"/>
      <c r="S3287" s="5"/>
      <c r="T3287" s="5"/>
      <c r="U3287" s="5"/>
      <c r="V3287" s="5"/>
      <c r="W3287" s="5"/>
      <c r="X3287" s="5"/>
      <c r="Y3287" s="5"/>
      <c r="Z3287" s="5"/>
      <c r="AA3287" s="5"/>
      <c r="AB3287" s="5"/>
      <c r="AC3287" s="5"/>
      <c r="AD3287" s="5"/>
      <c r="AE3287" s="3"/>
      <c r="AF3287" s="3"/>
      <c r="AG3287" s="3"/>
      <c r="AH3287" s="3"/>
      <c r="AI3287" s="3"/>
      <c r="AJ3287" s="3"/>
      <c r="AK3287" s="3"/>
      <c r="AL3287" s="3"/>
      <c r="AM3287" s="3"/>
      <c r="AN3287" s="3"/>
      <c r="AO3287" s="3"/>
      <c r="AP3287" s="3"/>
      <c r="AQ3287" s="3"/>
      <c r="AR3287" s="3"/>
      <c r="AS3287" s="3"/>
      <c r="AT3287" s="3"/>
      <c r="AU3287" s="3"/>
      <c r="AV3287" s="3"/>
      <c r="AW3287" s="3"/>
      <c r="AX3287" s="3"/>
      <c r="AY3287" s="3"/>
      <c r="AZ3287" s="3"/>
      <c r="BA3287" s="3"/>
      <c r="BB3287" s="3"/>
      <c r="BC3287" s="3"/>
      <c r="BD3287" s="3"/>
      <c r="BE3287" s="3"/>
      <c r="BF3287" s="3"/>
    </row>
    <row r="3288" spans="1:58" s="11" customFormat="1" ht="12.75">
      <c r="A3288" s="9"/>
      <c r="B3288" s="33"/>
      <c r="C3288" s="3"/>
      <c r="D3288" s="3"/>
      <c r="E3288" s="3"/>
      <c r="F3288" s="3"/>
      <c r="G3288" s="5"/>
      <c r="H3288" s="5"/>
      <c r="I3288" s="5"/>
      <c r="J3288" s="5"/>
      <c r="K3288" s="5"/>
      <c r="L3288" s="5"/>
      <c r="M3288" s="5"/>
      <c r="N3288" s="5"/>
      <c r="O3288" s="5"/>
      <c r="P3288" s="5"/>
      <c r="Q3288" s="5"/>
      <c r="R3288" s="5"/>
      <c r="S3288" s="5"/>
      <c r="T3288" s="5"/>
      <c r="U3288" s="5"/>
      <c r="V3288" s="5"/>
      <c r="W3288" s="5"/>
      <c r="X3288" s="5"/>
      <c r="Y3288" s="5"/>
      <c r="Z3288" s="5"/>
      <c r="AA3288" s="5"/>
      <c r="AB3288" s="5"/>
      <c r="AC3288" s="5"/>
      <c r="AD3288" s="5"/>
      <c r="AE3288" s="3"/>
      <c r="AF3288" s="3"/>
      <c r="AG3288" s="3"/>
      <c r="AH3288" s="3"/>
      <c r="AI3288" s="3"/>
      <c r="AJ3288" s="3"/>
      <c r="AK3288" s="3"/>
      <c r="AL3288" s="3"/>
      <c r="AM3288" s="3"/>
      <c r="AN3288" s="3"/>
      <c r="AO3288" s="3"/>
      <c r="AP3288" s="3"/>
      <c r="AQ3288" s="3"/>
      <c r="AR3288" s="3"/>
      <c r="AS3288" s="3"/>
      <c r="AT3288" s="3"/>
      <c r="AU3288" s="3"/>
      <c r="AV3288" s="3"/>
      <c r="AW3288" s="3"/>
      <c r="AX3288" s="3"/>
      <c r="AY3288" s="3"/>
      <c r="AZ3288" s="3"/>
      <c r="BA3288" s="3"/>
      <c r="BB3288" s="3"/>
      <c r="BC3288" s="3"/>
      <c r="BD3288" s="3"/>
      <c r="BE3288" s="3"/>
      <c r="BF3288" s="3"/>
    </row>
    <row r="3289" spans="1:58" s="11" customFormat="1" ht="12.75">
      <c r="A3289" s="9"/>
      <c r="B3289" s="33"/>
      <c r="C3289" s="3"/>
      <c r="D3289" s="3"/>
      <c r="E3289" s="3"/>
      <c r="F3289" s="3"/>
      <c r="G3289" s="5"/>
      <c r="H3289" s="5"/>
      <c r="I3289" s="5"/>
      <c r="J3289" s="5"/>
      <c r="K3289" s="5"/>
      <c r="L3289" s="5"/>
      <c r="M3289" s="5"/>
      <c r="N3289" s="5"/>
      <c r="O3289" s="5"/>
      <c r="P3289" s="5"/>
      <c r="Q3289" s="5"/>
      <c r="R3289" s="5"/>
      <c r="S3289" s="5"/>
      <c r="T3289" s="5"/>
      <c r="U3289" s="5"/>
      <c r="V3289" s="5"/>
      <c r="W3289" s="5"/>
      <c r="X3289" s="5"/>
      <c r="Y3289" s="5"/>
      <c r="Z3289" s="5"/>
      <c r="AA3289" s="5"/>
      <c r="AB3289" s="5"/>
      <c r="AC3289" s="5"/>
      <c r="AD3289" s="5"/>
      <c r="AE3289" s="3"/>
      <c r="AF3289" s="3"/>
      <c r="AG3289" s="3"/>
      <c r="AH3289" s="3"/>
      <c r="AI3289" s="3"/>
      <c r="AJ3289" s="3"/>
      <c r="AK3289" s="3"/>
      <c r="AL3289" s="3"/>
      <c r="AM3289" s="3"/>
      <c r="AN3289" s="3"/>
      <c r="AO3289" s="3"/>
      <c r="AP3289" s="3"/>
      <c r="AQ3289" s="3"/>
      <c r="AR3289" s="3"/>
      <c r="AS3289" s="3"/>
      <c r="AT3289" s="3"/>
      <c r="AU3289" s="3"/>
      <c r="AV3289" s="3"/>
      <c r="AW3289" s="3"/>
      <c r="AX3289" s="3"/>
      <c r="AY3289" s="3"/>
      <c r="AZ3289" s="3"/>
      <c r="BA3289" s="3"/>
      <c r="BB3289" s="3"/>
      <c r="BC3289" s="3"/>
      <c r="BD3289" s="3"/>
      <c r="BE3289" s="3"/>
      <c r="BF3289" s="3"/>
    </row>
    <row r="3290" spans="1:58" s="11" customFormat="1" ht="12.75">
      <c r="A3290" s="9"/>
      <c r="B3290" s="33"/>
      <c r="C3290" s="3"/>
      <c r="D3290" s="3"/>
      <c r="E3290" s="3"/>
      <c r="F3290" s="3"/>
      <c r="G3290" s="5"/>
      <c r="H3290" s="5"/>
      <c r="I3290" s="5"/>
      <c r="J3290" s="5"/>
      <c r="K3290" s="5"/>
      <c r="L3290" s="5"/>
      <c r="M3290" s="5"/>
      <c r="N3290" s="5"/>
      <c r="O3290" s="5"/>
      <c r="P3290" s="5"/>
      <c r="Q3290" s="5"/>
      <c r="R3290" s="5"/>
      <c r="S3290" s="5"/>
      <c r="T3290" s="5"/>
      <c r="U3290" s="5"/>
      <c r="V3290" s="5"/>
      <c r="W3290" s="5"/>
      <c r="X3290" s="5"/>
      <c r="Y3290" s="5"/>
      <c r="Z3290" s="5"/>
      <c r="AA3290" s="5"/>
      <c r="AB3290" s="5"/>
      <c r="AC3290" s="5"/>
      <c r="AD3290" s="5"/>
      <c r="AE3290" s="3"/>
      <c r="AF3290" s="3"/>
      <c r="AG3290" s="3"/>
      <c r="AH3290" s="3"/>
      <c r="AI3290" s="3"/>
      <c r="AJ3290" s="3"/>
      <c r="AK3290" s="3"/>
      <c r="AL3290" s="3"/>
      <c r="AM3290" s="3"/>
      <c r="AN3290" s="3"/>
      <c r="AO3290" s="3"/>
      <c r="AP3290" s="3"/>
      <c r="AQ3290" s="3"/>
      <c r="AR3290" s="3"/>
      <c r="AS3290" s="3"/>
      <c r="AT3290" s="3"/>
      <c r="AU3290" s="3"/>
      <c r="AV3290" s="3"/>
      <c r="AW3290" s="3"/>
      <c r="AX3290" s="3"/>
      <c r="AY3290" s="3"/>
      <c r="AZ3290" s="3"/>
      <c r="BA3290" s="3"/>
      <c r="BB3290" s="3"/>
      <c r="BC3290" s="3"/>
      <c r="BD3290" s="3"/>
      <c r="BE3290" s="3"/>
      <c r="BF3290" s="3"/>
    </row>
    <row r="3291" spans="1:58" s="11" customFormat="1" ht="12.75">
      <c r="A3291" s="9"/>
      <c r="B3291" s="33"/>
      <c r="C3291" s="3"/>
      <c r="D3291" s="3"/>
      <c r="E3291" s="3"/>
      <c r="F3291" s="3"/>
      <c r="G3291" s="5"/>
      <c r="H3291" s="5"/>
      <c r="I3291" s="5"/>
      <c r="J3291" s="5"/>
      <c r="K3291" s="5"/>
      <c r="L3291" s="5"/>
      <c r="M3291" s="5"/>
      <c r="N3291" s="5"/>
      <c r="O3291" s="5"/>
      <c r="P3291" s="5"/>
      <c r="Q3291" s="5"/>
      <c r="R3291" s="5"/>
      <c r="S3291" s="5"/>
      <c r="T3291" s="5"/>
      <c r="U3291" s="5"/>
      <c r="V3291" s="5"/>
      <c r="W3291" s="5"/>
      <c r="X3291" s="5"/>
      <c r="Y3291" s="5"/>
      <c r="Z3291" s="5"/>
      <c r="AA3291" s="5"/>
      <c r="AB3291" s="5"/>
      <c r="AC3291" s="5"/>
      <c r="AD3291" s="5"/>
      <c r="AE3291" s="3"/>
      <c r="AF3291" s="3"/>
      <c r="AG3291" s="3"/>
      <c r="AH3291" s="3"/>
      <c r="AI3291" s="3"/>
      <c r="AJ3291" s="3"/>
      <c r="AK3291" s="3"/>
      <c r="AL3291" s="3"/>
      <c r="AM3291" s="3"/>
      <c r="AN3291" s="3"/>
      <c r="AO3291" s="3"/>
      <c r="AP3291" s="3"/>
      <c r="AQ3291" s="3"/>
      <c r="AR3291" s="3"/>
      <c r="AS3291" s="3"/>
      <c r="AT3291" s="3"/>
      <c r="AU3291" s="3"/>
      <c r="AV3291" s="3"/>
      <c r="AW3291" s="3"/>
      <c r="AX3291" s="3"/>
      <c r="AY3291" s="3"/>
      <c r="AZ3291" s="3"/>
      <c r="BA3291" s="3"/>
      <c r="BB3291" s="3"/>
      <c r="BC3291" s="3"/>
      <c r="BD3291" s="3"/>
      <c r="BE3291" s="3"/>
      <c r="BF3291" s="3"/>
    </row>
    <row r="3292" spans="1:58" s="11" customFormat="1" ht="12.75">
      <c r="A3292" s="9"/>
      <c r="B3292" s="33"/>
      <c r="C3292" s="3"/>
      <c r="D3292" s="3"/>
      <c r="E3292" s="3"/>
      <c r="F3292" s="3"/>
      <c r="G3292" s="5"/>
      <c r="H3292" s="5"/>
      <c r="I3292" s="5"/>
      <c r="J3292" s="5"/>
      <c r="K3292" s="5"/>
      <c r="L3292" s="5"/>
      <c r="M3292" s="5"/>
      <c r="N3292" s="5"/>
      <c r="O3292" s="5"/>
      <c r="P3292" s="5"/>
      <c r="Q3292" s="5"/>
      <c r="R3292" s="5"/>
      <c r="S3292" s="5"/>
      <c r="T3292" s="5"/>
      <c r="U3292" s="5"/>
      <c r="V3292" s="5"/>
      <c r="W3292" s="5"/>
      <c r="X3292" s="5"/>
      <c r="Y3292" s="5"/>
      <c r="Z3292" s="5"/>
      <c r="AA3292" s="5"/>
      <c r="AB3292" s="5"/>
      <c r="AC3292" s="5"/>
      <c r="AD3292" s="5"/>
      <c r="AE3292" s="3"/>
      <c r="AF3292" s="3"/>
      <c r="AG3292" s="3"/>
      <c r="AH3292" s="3"/>
      <c r="AI3292" s="3"/>
      <c r="AJ3292" s="3"/>
      <c r="AK3292" s="3"/>
      <c r="AL3292" s="3"/>
      <c r="AM3292" s="3"/>
      <c r="AN3292" s="3"/>
      <c r="AO3292" s="3"/>
      <c r="AP3292" s="3"/>
      <c r="AQ3292" s="3"/>
      <c r="AR3292" s="3"/>
      <c r="AS3292" s="3"/>
      <c r="AT3292" s="3"/>
      <c r="AU3292" s="3"/>
      <c r="AV3292" s="3"/>
      <c r="AW3292" s="3"/>
      <c r="AX3292" s="3"/>
      <c r="AY3292" s="3"/>
      <c r="AZ3292" s="3"/>
      <c r="BA3292" s="3"/>
      <c r="BB3292" s="3"/>
      <c r="BC3292" s="3"/>
      <c r="BD3292" s="3"/>
      <c r="BE3292" s="3"/>
      <c r="BF3292" s="3"/>
    </row>
    <row r="3293" spans="1:58" s="11" customFormat="1" ht="12.75">
      <c r="A3293" s="9"/>
      <c r="B3293" s="33"/>
      <c r="C3293" s="3"/>
      <c r="D3293" s="3"/>
      <c r="E3293" s="3"/>
      <c r="F3293" s="3"/>
      <c r="G3293" s="5"/>
      <c r="H3293" s="5"/>
      <c r="I3293" s="5"/>
      <c r="J3293" s="5"/>
      <c r="K3293" s="5"/>
      <c r="L3293" s="5"/>
      <c r="M3293" s="5"/>
      <c r="N3293" s="5"/>
      <c r="O3293" s="5"/>
      <c r="P3293" s="5"/>
      <c r="Q3293" s="5"/>
      <c r="R3293" s="5"/>
      <c r="S3293" s="5"/>
      <c r="T3293" s="5"/>
      <c r="U3293" s="5"/>
      <c r="V3293" s="5"/>
      <c r="W3293" s="5"/>
      <c r="X3293" s="5"/>
      <c r="Y3293" s="5"/>
      <c r="Z3293" s="5"/>
      <c r="AA3293" s="5"/>
      <c r="AB3293" s="5"/>
      <c r="AC3293" s="5"/>
      <c r="AD3293" s="5"/>
      <c r="AE3293" s="3"/>
      <c r="AF3293" s="3"/>
      <c r="AG3293" s="3"/>
      <c r="AH3293" s="3"/>
      <c r="AI3293" s="3"/>
      <c r="AJ3293" s="3"/>
      <c r="AK3293" s="3"/>
      <c r="AL3293" s="3"/>
      <c r="AM3293" s="3"/>
      <c r="AN3293" s="3"/>
      <c r="AO3293" s="3"/>
      <c r="AP3293" s="3"/>
      <c r="AQ3293" s="3"/>
      <c r="AR3293" s="3"/>
      <c r="AS3293" s="3"/>
      <c r="AT3293" s="3"/>
      <c r="AU3293" s="3"/>
      <c r="AV3293" s="3"/>
      <c r="AW3293" s="3"/>
      <c r="AX3293" s="3"/>
      <c r="AY3293" s="3"/>
      <c r="AZ3293" s="3"/>
      <c r="BA3293" s="3"/>
      <c r="BB3293" s="3"/>
      <c r="BC3293" s="3"/>
      <c r="BD3293" s="3"/>
      <c r="BE3293" s="3"/>
      <c r="BF3293" s="3"/>
    </row>
    <row r="3294" spans="1:58" s="11" customFormat="1" ht="12.75">
      <c r="A3294" s="9"/>
      <c r="B3294" s="33"/>
      <c r="C3294" s="3"/>
      <c r="D3294" s="3"/>
      <c r="E3294" s="3"/>
      <c r="F3294" s="3"/>
      <c r="G3294" s="5"/>
      <c r="H3294" s="5"/>
      <c r="I3294" s="5"/>
      <c r="J3294" s="5"/>
      <c r="K3294" s="5"/>
      <c r="L3294" s="5"/>
      <c r="M3294" s="5"/>
      <c r="N3294" s="5"/>
      <c r="O3294" s="5"/>
      <c r="P3294" s="5"/>
      <c r="Q3294" s="5"/>
      <c r="R3294" s="5"/>
      <c r="S3294" s="5"/>
      <c r="T3294" s="5"/>
      <c r="U3294" s="5"/>
      <c r="V3294" s="5"/>
      <c r="W3294" s="5"/>
      <c r="X3294" s="5"/>
      <c r="Y3294" s="5"/>
      <c r="Z3294" s="5"/>
      <c r="AA3294" s="5"/>
      <c r="AB3294" s="5"/>
      <c r="AC3294" s="5"/>
      <c r="AD3294" s="5"/>
      <c r="AE3294" s="3"/>
      <c r="AF3294" s="3"/>
      <c r="AG3294" s="3"/>
      <c r="AH3294" s="3"/>
      <c r="AI3294" s="3"/>
      <c r="AJ3294" s="3"/>
      <c r="AK3294" s="3"/>
      <c r="AL3294" s="3"/>
      <c r="AM3294" s="3"/>
      <c r="AN3294" s="3"/>
      <c r="AO3294" s="3"/>
      <c r="AP3294" s="3"/>
      <c r="AQ3294" s="3"/>
      <c r="AR3294" s="3"/>
      <c r="AS3294" s="3"/>
      <c r="AT3294" s="3"/>
      <c r="AU3294" s="3"/>
      <c r="AV3294" s="3"/>
      <c r="AW3294" s="3"/>
      <c r="AX3294" s="3"/>
      <c r="AY3294" s="3"/>
      <c r="AZ3294" s="3"/>
      <c r="BA3294" s="3"/>
      <c r="BB3294" s="3"/>
      <c r="BC3294" s="3"/>
      <c r="BD3294" s="3"/>
      <c r="BE3294" s="3"/>
      <c r="BF3294" s="3"/>
    </row>
    <row r="3295" spans="1:58" s="11" customFormat="1" ht="12.75">
      <c r="A3295" s="9"/>
      <c r="B3295" s="33"/>
      <c r="C3295" s="3"/>
      <c r="D3295" s="3"/>
      <c r="E3295" s="3"/>
      <c r="F3295" s="3"/>
      <c r="G3295" s="5"/>
      <c r="H3295" s="5"/>
      <c r="I3295" s="5"/>
      <c r="J3295" s="5"/>
      <c r="K3295" s="5"/>
      <c r="L3295" s="5"/>
      <c r="M3295" s="5"/>
      <c r="N3295" s="5"/>
      <c r="O3295" s="5"/>
      <c r="P3295" s="5"/>
      <c r="Q3295" s="5"/>
      <c r="R3295" s="5"/>
      <c r="S3295" s="5"/>
      <c r="T3295" s="5"/>
      <c r="U3295" s="5"/>
      <c r="V3295" s="5"/>
      <c r="W3295" s="5"/>
      <c r="X3295" s="5"/>
      <c r="Y3295" s="5"/>
      <c r="Z3295" s="5"/>
      <c r="AA3295" s="5"/>
      <c r="AB3295" s="5"/>
      <c r="AC3295" s="5"/>
      <c r="AD3295" s="5"/>
      <c r="AE3295" s="3"/>
      <c r="AF3295" s="3"/>
      <c r="AG3295" s="3"/>
      <c r="AH3295" s="3"/>
      <c r="AI3295" s="3"/>
      <c r="AJ3295" s="3"/>
      <c r="AK3295" s="3"/>
      <c r="AL3295" s="3"/>
      <c r="AM3295" s="3"/>
      <c r="AN3295" s="3"/>
      <c r="AO3295" s="3"/>
      <c r="AP3295" s="3"/>
      <c r="AQ3295" s="3"/>
      <c r="AR3295" s="3"/>
      <c r="AS3295" s="3"/>
      <c r="AT3295" s="3"/>
      <c r="AU3295" s="3"/>
      <c r="AV3295" s="3"/>
      <c r="AW3295" s="3"/>
      <c r="AX3295" s="3"/>
      <c r="AY3295" s="3"/>
      <c r="AZ3295" s="3"/>
      <c r="BA3295" s="3"/>
      <c r="BB3295" s="3"/>
      <c r="BC3295" s="3"/>
      <c r="BD3295" s="3"/>
      <c r="BE3295" s="3"/>
      <c r="BF3295" s="3"/>
    </row>
    <row r="3296" spans="1:58" s="11" customFormat="1" ht="12.75">
      <c r="A3296" s="9"/>
      <c r="B3296" s="33"/>
      <c r="C3296" s="3"/>
      <c r="D3296" s="3"/>
      <c r="E3296" s="3"/>
      <c r="F3296" s="3"/>
      <c r="G3296" s="5"/>
      <c r="H3296" s="5"/>
      <c r="I3296" s="5"/>
      <c r="J3296" s="5"/>
      <c r="K3296" s="5"/>
      <c r="L3296" s="5"/>
      <c r="M3296" s="5"/>
      <c r="N3296" s="5"/>
      <c r="O3296" s="5"/>
      <c r="P3296" s="5"/>
      <c r="Q3296" s="5"/>
      <c r="R3296" s="5"/>
      <c r="S3296" s="5"/>
      <c r="T3296" s="5"/>
      <c r="U3296" s="5"/>
      <c r="V3296" s="5"/>
      <c r="W3296" s="5"/>
      <c r="X3296" s="5"/>
      <c r="Y3296" s="5"/>
      <c r="Z3296" s="5"/>
      <c r="AA3296" s="5"/>
      <c r="AB3296" s="5"/>
      <c r="AC3296" s="5"/>
      <c r="AD3296" s="5"/>
      <c r="AE3296" s="3"/>
      <c r="AF3296" s="3"/>
      <c r="AG3296" s="3"/>
      <c r="AH3296" s="3"/>
      <c r="AI3296" s="3"/>
      <c r="AJ3296" s="3"/>
      <c r="AK3296" s="3"/>
      <c r="AL3296" s="3"/>
      <c r="AM3296" s="3"/>
      <c r="AN3296" s="3"/>
      <c r="AO3296" s="3"/>
      <c r="AP3296" s="3"/>
      <c r="AQ3296" s="3"/>
      <c r="AR3296" s="3"/>
      <c r="AS3296" s="3"/>
      <c r="AT3296" s="3"/>
      <c r="AU3296" s="3"/>
      <c r="AV3296" s="3"/>
      <c r="AW3296" s="3"/>
      <c r="AX3296" s="3"/>
      <c r="AY3296" s="3"/>
      <c r="AZ3296" s="3"/>
      <c r="BA3296" s="3"/>
      <c r="BB3296" s="3"/>
      <c r="BC3296" s="3"/>
      <c r="BD3296" s="3"/>
      <c r="BE3296" s="3"/>
      <c r="BF3296" s="3"/>
    </row>
    <row r="3297" spans="1:58" s="11" customFormat="1" ht="12.75">
      <c r="A3297" s="9"/>
      <c r="B3297" s="33"/>
      <c r="C3297" s="3"/>
      <c r="D3297" s="3"/>
      <c r="E3297" s="3"/>
      <c r="F3297" s="3"/>
      <c r="G3297" s="5"/>
      <c r="H3297" s="5"/>
      <c r="I3297" s="5"/>
      <c r="J3297" s="5"/>
      <c r="K3297" s="5"/>
      <c r="L3297" s="5"/>
      <c r="M3297" s="5"/>
      <c r="N3297" s="5"/>
      <c r="O3297" s="5"/>
      <c r="P3297" s="5"/>
      <c r="Q3297" s="5"/>
      <c r="R3297" s="5"/>
      <c r="S3297" s="5"/>
      <c r="T3297" s="5"/>
      <c r="U3297" s="5"/>
      <c r="V3297" s="5"/>
      <c r="W3297" s="5"/>
      <c r="X3297" s="5"/>
      <c r="Y3297" s="5"/>
      <c r="Z3297" s="5"/>
      <c r="AA3297" s="5"/>
      <c r="AB3297" s="5"/>
      <c r="AC3297" s="5"/>
      <c r="AD3297" s="5"/>
      <c r="AE3297" s="3"/>
      <c r="AF3297" s="3"/>
      <c r="AG3297" s="3"/>
      <c r="AH3297" s="3"/>
      <c r="AI3297" s="3"/>
      <c r="AJ3297" s="3"/>
      <c r="AK3297" s="3"/>
      <c r="AL3297" s="3"/>
      <c r="AM3297" s="3"/>
      <c r="AN3297" s="3"/>
      <c r="AO3297" s="3"/>
      <c r="AP3297" s="3"/>
      <c r="AQ3297" s="3"/>
      <c r="AR3297" s="3"/>
      <c r="AS3297" s="3"/>
      <c r="AT3297" s="3"/>
      <c r="AU3297" s="3"/>
      <c r="AV3297" s="3"/>
      <c r="AW3297" s="3"/>
      <c r="AX3297" s="3"/>
      <c r="AY3297" s="3"/>
      <c r="AZ3297" s="3"/>
      <c r="BA3297" s="3"/>
      <c r="BB3297" s="3"/>
      <c r="BC3297" s="3"/>
      <c r="BD3297" s="3"/>
      <c r="BE3297" s="3"/>
      <c r="BF3297" s="3"/>
    </row>
    <row r="3298" spans="1:58" s="11" customFormat="1" ht="12.75">
      <c r="A3298" s="9"/>
      <c r="B3298" s="33"/>
      <c r="C3298" s="3"/>
      <c r="D3298" s="3"/>
      <c r="E3298" s="3"/>
      <c r="F3298" s="3"/>
      <c r="G3298" s="5"/>
      <c r="H3298" s="5"/>
      <c r="I3298" s="5"/>
      <c r="J3298" s="5"/>
      <c r="K3298" s="5"/>
      <c r="L3298" s="5"/>
      <c r="M3298" s="5"/>
      <c r="N3298" s="5"/>
      <c r="O3298" s="5"/>
      <c r="P3298" s="5"/>
      <c r="Q3298" s="5"/>
      <c r="R3298" s="5"/>
      <c r="S3298" s="5"/>
      <c r="T3298" s="5"/>
      <c r="U3298" s="5"/>
      <c r="V3298" s="5"/>
      <c r="W3298" s="5"/>
      <c r="X3298" s="5"/>
      <c r="Y3298" s="5"/>
      <c r="Z3298" s="5"/>
      <c r="AA3298" s="5"/>
      <c r="AB3298" s="5"/>
      <c r="AC3298" s="5"/>
      <c r="AD3298" s="5"/>
      <c r="AE3298" s="3"/>
      <c r="AF3298" s="3"/>
      <c r="AG3298" s="3"/>
      <c r="AH3298" s="3"/>
      <c r="AI3298" s="3"/>
      <c r="AJ3298" s="3"/>
      <c r="AK3298" s="3"/>
      <c r="AL3298" s="3"/>
      <c r="AM3298" s="3"/>
      <c r="AN3298" s="3"/>
      <c r="AO3298" s="3"/>
      <c r="AP3298" s="3"/>
      <c r="AQ3298" s="3"/>
      <c r="AR3298" s="3"/>
      <c r="AS3298" s="3"/>
      <c r="AT3298" s="3"/>
      <c r="AU3298" s="3"/>
      <c r="AV3298" s="3"/>
      <c r="AW3298" s="3"/>
      <c r="AX3298" s="3"/>
      <c r="AY3298" s="3"/>
      <c r="AZ3298" s="3"/>
      <c r="BA3298" s="3"/>
      <c r="BB3298" s="3"/>
      <c r="BC3298" s="3"/>
      <c r="BD3298" s="3"/>
      <c r="BE3298" s="3"/>
      <c r="BF3298" s="3"/>
    </row>
    <row r="3299" spans="1:58" s="11" customFormat="1" ht="12.75">
      <c r="A3299" s="9"/>
      <c r="B3299" s="33"/>
      <c r="C3299" s="3"/>
      <c r="D3299" s="3"/>
      <c r="E3299" s="3"/>
      <c r="F3299" s="3"/>
      <c r="G3299" s="5"/>
      <c r="H3299" s="5"/>
      <c r="I3299" s="5"/>
      <c r="J3299" s="5"/>
      <c r="K3299" s="5"/>
      <c r="L3299" s="5"/>
      <c r="M3299" s="5"/>
      <c r="N3299" s="5"/>
      <c r="O3299" s="5"/>
      <c r="P3299" s="5"/>
      <c r="Q3299" s="5"/>
      <c r="R3299" s="5"/>
      <c r="S3299" s="5"/>
      <c r="T3299" s="5"/>
      <c r="U3299" s="5"/>
      <c r="V3299" s="5"/>
      <c r="W3299" s="5"/>
      <c r="X3299" s="5"/>
      <c r="Y3299" s="5"/>
      <c r="Z3299" s="5"/>
      <c r="AA3299" s="5"/>
      <c r="AB3299" s="5"/>
      <c r="AC3299" s="5"/>
      <c r="AD3299" s="5"/>
      <c r="AE3299" s="3"/>
      <c r="AF3299" s="3"/>
      <c r="AG3299" s="3"/>
      <c r="AH3299" s="3"/>
      <c r="AI3299" s="3"/>
      <c r="AJ3299" s="3"/>
      <c r="AK3299" s="3"/>
      <c r="AL3299" s="3"/>
      <c r="AM3299" s="3"/>
      <c r="AN3299" s="3"/>
      <c r="AO3299" s="3"/>
      <c r="AP3299" s="3"/>
      <c r="AQ3299" s="3"/>
      <c r="AR3299" s="3"/>
      <c r="AS3299" s="3"/>
      <c r="AT3299" s="3"/>
      <c r="AU3299" s="3"/>
      <c r="AV3299" s="3"/>
      <c r="AW3299" s="3"/>
      <c r="AX3299" s="3"/>
      <c r="AY3299" s="3"/>
      <c r="AZ3299" s="3"/>
      <c r="BA3299" s="3"/>
      <c r="BB3299" s="3"/>
      <c r="BC3299" s="3"/>
      <c r="BD3299" s="3"/>
      <c r="BE3299" s="3"/>
      <c r="BF3299" s="3"/>
    </row>
    <row r="3300" spans="1:58" s="11" customFormat="1" ht="12.75">
      <c r="A3300" s="9"/>
      <c r="B3300" s="33"/>
      <c r="C3300" s="3"/>
      <c r="D3300" s="3"/>
      <c r="E3300" s="3"/>
      <c r="F3300" s="3"/>
      <c r="G3300" s="5"/>
      <c r="H3300" s="5"/>
      <c r="I3300" s="5"/>
      <c r="J3300" s="5"/>
      <c r="K3300" s="5"/>
      <c r="L3300" s="5"/>
      <c r="M3300" s="5"/>
      <c r="N3300" s="5"/>
      <c r="O3300" s="5"/>
      <c r="P3300" s="5"/>
      <c r="Q3300" s="5"/>
      <c r="R3300" s="5"/>
      <c r="S3300" s="5"/>
      <c r="T3300" s="5"/>
      <c r="U3300" s="5"/>
      <c r="V3300" s="5"/>
      <c r="W3300" s="5"/>
      <c r="X3300" s="5"/>
      <c r="Y3300" s="5"/>
      <c r="Z3300" s="5"/>
      <c r="AA3300" s="5"/>
      <c r="AB3300" s="5"/>
      <c r="AC3300" s="5"/>
      <c r="AD3300" s="5"/>
      <c r="AE3300" s="3"/>
      <c r="AF3300" s="3"/>
      <c r="AG3300" s="3"/>
      <c r="AH3300" s="3"/>
      <c r="AI3300" s="3"/>
      <c r="AJ3300" s="3"/>
      <c r="AK3300" s="3"/>
      <c r="AL3300" s="3"/>
      <c r="AM3300" s="3"/>
      <c r="AN3300" s="3"/>
      <c r="AO3300" s="3"/>
      <c r="AP3300" s="3"/>
      <c r="AQ3300" s="3"/>
      <c r="AR3300" s="3"/>
      <c r="AS3300" s="3"/>
      <c r="AT3300" s="3"/>
      <c r="AU3300" s="3"/>
      <c r="AV3300" s="3"/>
      <c r="AW3300" s="3"/>
      <c r="AX3300" s="3"/>
      <c r="AY3300" s="3"/>
      <c r="AZ3300" s="3"/>
      <c r="BA3300" s="3"/>
      <c r="BB3300" s="3"/>
      <c r="BC3300" s="3"/>
      <c r="BD3300" s="3"/>
      <c r="BE3300" s="3"/>
      <c r="BF3300" s="3"/>
    </row>
    <row r="3301" spans="1:58" s="11" customFormat="1" ht="12.75">
      <c r="A3301" s="9"/>
      <c r="B3301" s="33"/>
      <c r="C3301" s="3"/>
      <c r="D3301" s="3"/>
      <c r="E3301" s="3"/>
      <c r="F3301" s="3"/>
      <c r="G3301" s="5"/>
      <c r="H3301" s="5"/>
      <c r="I3301" s="5"/>
      <c r="J3301" s="5"/>
      <c r="K3301" s="5"/>
      <c r="L3301" s="5"/>
      <c r="M3301" s="5"/>
      <c r="N3301" s="5"/>
      <c r="O3301" s="5"/>
      <c r="P3301" s="5"/>
      <c r="Q3301" s="5"/>
      <c r="R3301" s="5"/>
      <c r="S3301" s="5"/>
      <c r="T3301" s="5"/>
      <c r="U3301" s="5"/>
      <c r="V3301" s="5"/>
      <c r="W3301" s="5"/>
      <c r="X3301" s="5"/>
      <c r="Y3301" s="5"/>
      <c r="Z3301" s="5"/>
      <c r="AA3301" s="5"/>
      <c r="AB3301" s="5"/>
      <c r="AC3301" s="5"/>
      <c r="AD3301" s="5"/>
      <c r="AE3301" s="3"/>
      <c r="AF3301" s="3"/>
      <c r="AG3301" s="3"/>
      <c r="AH3301" s="3"/>
      <c r="AI3301" s="3"/>
      <c r="AJ3301" s="3"/>
      <c r="AK3301" s="3"/>
      <c r="AL3301" s="3"/>
      <c r="AM3301" s="3"/>
      <c r="AN3301" s="3"/>
      <c r="AO3301" s="3"/>
      <c r="AP3301" s="3"/>
      <c r="AQ3301" s="3"/>
      <c r="AR3301" s="3"/>
      <c r="AS3301" s="3"/>
      <c r="AT3301" s="3"/>
      <c r="AU3301" s="3"/>
      <c r="AV3301" s="3"/>
      <c r="AW3301" s="3"/>
      <c r="AX3301" s="3"/>
      <c r="AY3301" s="3"/>
      <c r="AZ3301" s="3"/>
      <c r="BA3301" s="3"/>
      <c r="BB3301" s="3"/>
      <c r="BC3301" s="3"/>
      <c r="BD3301" s="3"/>
      <c r="BE3301" s="3"/>
      <c r="BF3301" s="3"/>
    </row>
    <row r="3302" spans="1:58" s="11" customFormat="1" ht="12.75">
      <c r="A3302" s="9"/>
      <c r="B3302" s="33"/>
      <c r="C3302" s="3"/>
      <c r="D3302" s="3"/>
      <c r="E3302" s="3"/>
      <c r="F3302" s="3"/>
      <c r="G3302" s="5"/>
      <c r="H3302" s="5"/>
      <c r="I3302" s="5"/>
      <c r="J3302" s="5"/>
      <c r="K3302" s="5"/>
      <c r="L3302" s="5"/>
      <c r="M3302" s="5"/>
      <c r="N3302" s="5"/>
      <c r="O3302" s="5"/>
      <c r="P3302" s="5"/>
      <c r="Q3302" s="5"/>
      <c r="R3302" s="5"/>
      <c r="S3302" s="5"/>
      <c r="T3302" s="5"/>
      <c r="U3302" s="5"/>
      <c r="V3302" s="5"/>
      <c r="W3302" s="5"/>
      <c r="X3302" s="5"/>
      <c r="Y3302" s="5"/>
      <c r="Z3302" s="5"/>
      <c r="AA3302" s="5"/>
      <c r="AB3302" s="5"/>
      <c r="AC3302" s="5"/>
      <c r="AD3302" s="5"/>
      <c r="AE3302" s="3"/>
      <c r="AF3302" s="3"/>
      <c r="AG3302" s="3"/>
      <c r="AH3302" s="3"/>
      <c r="AI3302" s="3"/>
      <c r="AJ3302" s="3"/>
      <c r="AK3302" s="3"/>
      <c r="AL3302" s="3"/>
      <c r="AM3302" s="3"/>
      <c r="AN3302" s="3"/>
      <c r="AO3302" s="3"/>
      <c r="AP3302" s="3"/>
      <c r="AQ3302" s="3"/>
      <c r="AR3302" s="3"/>
      <c r="AS3302" s="3"/>
      <c r="AT3302" s="3"/>
      <c r="AU3302" s="3"/>
      <c r="AV3302" s="3"/>
      <c r="AW3302" s="3"/>
      <c r="AX3302" s="3"/>
      <c r="AY3302" s="3"/>
      <c r="AZ3302" s="3"/>
      <c r="BA3302" s="3"/>
      <c r="BB3302" s="3"/>
      <c r="BC3302" s="3"/>
      <c r="BD3302" s="3"/>
      <c r="BE3302" s="3"/>
      <c r="BF3302" s="3"/>
    </row>
    <row r="3303" spans="1:58" s="11" customFormat="1" ht="12.75">
      <c r="A3303" s="9"/>
      <c r="B3303" s="33"/>
      <c r="C3303" s="3"/>
      <c r="D3303" s="3"/>
      <c r="E3303" s="3"/>
      <c r="F3303" s="3"/>
      <c r="G3303" s="5"/>
      <c r="H3303" s="5"/>
      <c r="I3303" s="5"/>
      <c r="J3303" s="5"/>
      <c r="K3303" s="5"/>
      <c r="L3303" s="5"/>
      <c r="M3303" s="5"/>
      <c r="N3303" s="5"/>
      <c r="O3303" s="5"/>
      <c r="P3303" s="5"/>
      <c r="Q3303" s="5"/>
      <c r="R3303" s="5"/>
      <c r="S3303" s="5"/>
      <c r="T3303" s="5"/>
      <c r="U3303" s="5"/>
      <c r="V3303" s="5"/>
      <c r="W3303" s="5"/>
      <c r="X3303" s="5"/>
      <c r="Y3303" s="5"/>
      <c r="Z3303" s="5"/>
      <c r="AA3303" s="5"/>
      <c r="AB3303" s="5"/>
      <c r="AC3303" s="5"/>
      <c r="AD3303" s="5"/>
      <c r="AE3303" s="3"/>
      <c r="AF3303" s="3"/>
      <c r="AG3303" s="3"/>
      <c r="AH3303" s="3"/>
      <c r="AI3303" s="3"/>
      <c r="AJ3303" s="3"/>
      <c r="AK3303" s="3"/>
      <c r="AL3303" s="3"/>
      <c r="AM3303" s="3"/>
      <c r="AN3303" s="3"/>
      <c r="AO3303" s="3"/>
      <c r="AP3303" s="3"/>
      <c r="AQ3303" s="3"/>
      <c r="AR3303" s="3"/>
      <c r="AS3303" s="3"/>
      <c r="AT3303" s="3"/>
      <c r="AU3303" s="3"/>
      <c r="AV3303" s="3"/>
      <c r="AW3303" s="3"/>
      <c r="AX3303" s="3"/>
      <c r="AY3303" s="3"/>
      <c r="AZ3303" s="3"/>
      <c r="BA3303" s="3"/>
      <c r="BB3303" s="3"/>
      <c r="BC3303" s="3"/>
      <c r="BD3303" s="3"/>
      <c r="BE3303" s="3"/>
      <c r="BF3303" s="3"/>
    </row>
    <row r="3304" spans="1:58" s="11" customFormat="1" ht="12.75">
      <c r="A3304" s="9"/>
      <c r="B3304" s="33"/>
      <c r="C3304" s="3"/>
      <c r="D3304" s="3"/>
      <c r="E3304" s="3"/>
      <c r="F3304" s="3"/>
      <c r="G3304" s="5"/>
      <c r="H3304" s="5"/>
      <c r="I3304" s="5"/>
      <c r="J3304" s="5"/>
      <c r="K3304" s="5"/>
      <c r="L3304" s="5"/>
      <c r="M3304" s="5"/>
      <c r="N3304" s="5"/>
      <c r="O3304" s="5"/>
      <c r="P3304" s="5"/>
      <c r="Q3304" s="5"/>
      <c r="R3304" s="5"/>
      <c r="S3304" s="5"/>
      <c r="T3304" s="5"/>
      <c r="U3304" s="5"/>
      <c r="V3304" s="5"/>
      <c r="W3304" s="5"/>
      <c r="X3304" s="5"/>
      <c r="Y3304" s="5"/>
      <c r="Z3304" s="5"/>
      <c r="AA3304" s="5"/>
      <c r="AB3304" s="5"/>
      <c r="AC3304" s="5"/>
      <c r="AD3304" s="5"/>
      <c r="AE3304" s="3"/>
      <c r="AF3304" s="3"/>
      <c r="AG3304" s="3"/>
      <c r="AH3304" s="3"/>
      <c r="AI3304" s="3"/>
      <c r="AJ3304" s="3"/>
      <c r="AK3304" s="3"/>
      <c r="AL3304" s="3"/>
      <c r="AM3304" s="3"/>
      <c r="AN3304" s="3"/>
      <c r="AO3304" s="3"/>
      <c r="AP3304" s="3"/>
      <c r="AQ3304" s="3"/>
      <c r="AR3304" s="3"/>
      <c r="AS3304" s="3"/>
      <c r="AT3304" s="3"/>
      <c r="AU3304" s="3"/>
      <c r="AV3304" s="3"/>
      <c r="AW3304" s="3"/>
      <c r="AX3304" s="3"/>
      <c r="AY3304" s="3"/>
      <c r="AZ3304" s="3"/>
      <c r="BA3304" s="3"/>
      <c r="BB3304" s="3"/>
      <c r="BC3304" s="3"/>
      <c r="BD3304" s="3"/>
      <c r="BE3304" s="3"/>
      <c r="BF3304" s="3"/>
    </row>
    <row r="3305" spans="1:58" s="11" customFormat="1" ht="12.75">
      <c r="A3305" s="9"/>
      <c r="B3305" s="33"/>
      <c r="C3305" s="3"/>
      <c r="D3305" s="3"/>
      <c r="E3305" s="3"/>
      <c r="F3305" s="3"/>
      <c r="G3305" s="5"/>
      <c r="H3305" s="5"/>
      <c r="I3305" s="5"/>
      <c r="J3305" s="5"/>
      <c r="K3305" s="5"/>
      <c r="L3305" s="5"/>
      <c r="M3305" s="5"/>
      <c r="N3305" s="5"/>
      <c r="O3305" s="5"/>
      <c r="P3305" s="5"/>
      <c r="Q3305" s="5"/>
      <c r="R3305" s="5"/>
      <c r="S3305" s="5"/>
      <c r="T3305" s="5"/>
      <c r="U3305" s="5"/>
      <c r="V3305" s="5"/>
      <c r="W3305" s="5"/>
      <c r="X3305" s="5"/>
      <c r="Y3305" s="5"/>
      <c r="Z3305" s="5"/>
      <c r="AA3305" s="5"/>
      <c r="AB3305" s="5"/>
      <c r="AC3305" s="5"/>
      <c r="AD3305" s="5"/>
      <c r="AE3305" s="3"/>
      <c r="AF3305" s="3"/>
      <c r="AG3305" s="3"/>
      <c r="AH3305" s="3"/>
      <c r="AI3305" s="3"/>
      <c r="AJ3305" s="3"/>
      <c r="AK3305" s="3"/>
      <c r="AL3305" s="3"/>
      <c r="AM3305" s="3"/>
      <c r="AN3305" s="3"/>
      <c r="AO3305" s="3"/>
      <c r="AP3305" s="3"/>
      <c r="AQ3305" s="3"/>
      <c r="AR3305" s="3"/>
      <c r="AS3305" s="3"/>
      <c r="AT3305" s="3"/>
      <c r="AU3305" s="3"/>
      <c r="AV3305" s="3"/>
      <c r="AW3305" s="3"/>
      <c r="AX3305" s="3"/>
      <c r="AY3305" s="3"/>
      <c r="AZ3305" s="3"/>
      <c r="BA3305" s="3"/>
      <c r="BB3305" s="3"/>
      <c r="BC3305" s="3"/>
      <c r="BD3305" s="3"/>
      <c r="BE3305" s="3"/>
      <c r="BF3305" s="3"/>
    </row>
    <row r="3306" spans="1:58" s="11" customFormat="1" ht="12.75">
      <c r="A3306" s="9"/>
      <c r="B3306" s="33"/>
      <c r="C3306" s="3"/>
      <c r="D3306" s="3"/>
      <c r="E3306" s="3"/>
      <c r="F3306" s="3"/>
      <c r="G3306" s="5"/>
      <c r="H3306" s="5"/>
      <c r="I3306" s="5"/>
      <c r="J3306" s="5"/>
      <c r="K3306" s="5"/>
      <c r="L3306" s="5"/>
      <c r="M3306" s="5"/>
      <c r="N3306" s="5"/>
      <c r="O3306" s="5"/>
      <c r="P3306" s="5"/>
      <c r="Q3306" s="5"/>
      <c r="R3306" s="5"/>
      <c r="S3306" s="5"/>
      <c r="T3306" s="5"/>
      <c r="U3306" s="5"/>
      <c r="V3306" s="5"/>
      <c r="W3306" s="5"/>
      <c r="X3306" s="5"/>
      <c r="Y3306" s="5"/>
      <c r="Z3306" s="5"/>
      <c r="AA3306" s="5"/>
      <c r="AB3306" s="5"/>
      <c r="AC3306" s="5"/>
      <c r="AD3306" s="5"/>
      <c r="AE3306" s="3"/>
      <c r="AF3306" s="3"/>
      <c r="AG3306" s="3"/>
      <c r="AH3306" s="3"/>
      <c r="AI3306" s="3"/>
      <c r="AJ3306" s="3"/>
      <c r="AK3306" s="3"/>
      <c r="AL3306" s="3"/>
      <c r="AM3306" s="3"/>
      <c r="AN3306" s="3"/>
      <c r="AO3306" s="3"/>
      <c r="AP3306" s="3"/>
      <c r="AQ3306" s="3"/>
      <c r="AR3306" s="3"/>
      <c r="AS3306" s="3"/>
      <c r="AT3306" s="3"/>
      <c r="AU3306" s="3"/>
      <c r="AV3306" s="3"/>
      <c r="AW3306" s="3"/>
      <c r="AX3306" s="3"/>
      <c r="AY3306" s="3"/>
      <c r="AZ3306" s="3"/>
      <c r="BA3306" s="3"/>
      <c r="BB3306" s="3"/>
      <c r="BC3306" s="3"/>
      <c r="BD3306" s="3"/>
      <c r="BE3306" s="3"/>
      <c r="BF3306" s="3"/>
    </row>
    <row r="3307" spans="1:58" s="11" customFormat="1" ht="12.75">
      <c r="A3307" s="39"/>
      <c r="B3307" s="33"/>
      <c r="C3307" s="3"/>
      <c r="D3307" s="3"/>
      <c r="E3307" s="3"/>
      <c r="F3307" s="3"/>
      <c r="G3307" s="5"/>
      <c r="H3307" s="5"/>
      <c r="I3307" s="5"/>
      <c r="J3307" s="5"/>
      <c r="K3307" s="5"/>
      <c r="L3307" s="5"/>
      <c r="M3307" s="5"/>
      <c r="N3307" s="5"/>
      <c r="O3307" s="5"/>
      <c r="P3307" s="5"/>
      <c r="Q3307" s="5"/>
      <c r="R3307" s="5"/>
      <c r="S3307" s="5"/>
      <c r="T3307" s="5"/>
      <c r="U3307" s="5"/>
      <c r="V3307" s="5"/>
      <c r="W3307" s="5"/>
      <c r="X3307" s="5"/>
      <c r="Y3307" s="5"/>
      <c r="Z3307" s="5"/>
      <c r="AA3307" s="5"/>
      <c r="AB3307" s="5"/>
      <c r="AC3307" s="5"/>
      <c r="AD3307" s="5"/>
      <c r="AE3307" s="3"/>
      <c r="AF3307" s="3"/>
      <c r="AG3307" s="3"/>
      <c r="AH3307" s="3"/>
      <c r="AI3307" s="3"/>
      <c r="AJ3307" s="3"/>
      <c r="AK3307" s="3"/>
      <c r="AL3307" s="3"/>
      <c r="AM3307" s="3"/>
      <c r="AN3307" s="3"/>
      <c r="AO3307" s="3"/>
      <c r="AP3307" s="3"/>
      <c r="AQ3307" s="3"/>
      <c r="AR3307" s="3"/>
      <c r="AS3307" s="3"/>
      <c r="AT3307" s="3"/>
      <c r="AU3307" s="3"/>
      <c r="AV3307" s="3"/>
      <c r="AW3307" s="3"/>
      <c r="AX3307" s="3"/>
      <c r="AY3307" s="3"/>
      <c r="AZ3307" s="3"/>
      <c r="BA3307" s="3"/>
      <c r="BB3307" s="3"/>
      <c r="BC3307" s="3"/>
      <c r="BD3307" s="3"/>
      <c r="BE3307" s="3"/>
      <c r="BF3307" s="3"/>
    </row>
    <row r="3308" spans="1:58" s="11" customFormat="1" ht="12.75">
      <c r="A3308" s="39"/>
      <c r="B3308" s="33"/>
      <c r="C3308" s="3"/>
      <c r="D3308" s="3"/>
      <c r="E3308" s="3"/>
      <c r="F3308" s="3"/>
      <c r="G3308" s="5"/>
      <c r="H3308" s="5"/>
      <c r="I3308" s="5"/>
      <c r="J3308" s="5"/>
      <c r="K3308" s="5"/>
      <c r="L3308" s="5"/>
      <c r="M3308" s="5"/>
      <c r="N3308" s="5"/>
      <c r="O3308" s="5"/>
      <c r="P3308" s="5"/>
      <c r="Q3308" s="5"/>
      <c r="R3308" s="5"/>
      <c r="S3308" s="5"/>
      <c r="T3308" s="5"/>
      <c r="U3308" s="5"/>
      <c r="V3308" s="5"/>
      <c r="W3308" s="5"/>
      <c r="X3308" s="5"/>
      <c r="Y3308" s="5"/>
      <c r="Z3308" s="5"/>
      <c r="AA3308" s="5"/>
      <c r="AB3308" s="5"/>
      <c r="AC3308" s="5"/>
      <c r="AD3308" s="5"/>
      <c r="AE3308" s="3"/>
      <c r="AF3308" s="3"/>
      <c r="AG3308" s="3"/>
      <c r="AH3308" s="3"/>
      <c r="AI3308" s="3"/>
      <c r="AJ3308" s="3"/>
      <c r="AK3308" s="3"/>
      <c r="AL3308" s="3"/>
      <c r="AM3308" s="3"/>
      <c r="AN3308" s="3"/>
      <c r="AO3308" s="3"/>
      <c r="AP3308" s="3"/>
      <c r="AQ3308" s="3"/>
      <c r="AR3308" s="3"/>
      <c r="AS3308" s="3"/>
      <c r="AT3308" s="3"/>
      <c r="AU3308" s="3"/>
      <c r="AV3308" s="3"/>
      <c r="AW3308" s="3"/>
      <c r="AX3308" s="3"/>
      <c r="AY3308" s="3"/>
      <c r="AZ3308" s="3"/>
      <c r="BA3308" s="3"/>
      <c r="BB3308" s="3"/>
      <c r="BC3308" s="3"/>
      <c r="BD3308" s="3"/>
      <c r="BE3308" s="3"/>
      <c r="BF3308" s="3"/>
    </row>
    <row r="3309" spans="1:58" s="11" customFormat="1" ht="12.75">
      <c r="A3309" s="39"/>
      <c r="B3309" s="33"/>
      <c r="C3309" s="3"/>
      <c r="D3309" s="3"/>
      <c r="E3309" s="3"/>
      <c r="F3309" s="3"/>
      <c r="G3309" s="5"/>
      <c r="H3309" s="5"/>
      <c r="I3309" s="5"/>
      <c r="J3309" s="5"/>
      <c r="K3309" s="5"/>
      <c r="L3309" s="5"/>
      <c r="M3309" s="5"/>
      <c r="N3309" s="5"/>
      <c r="O3309" s="5"/>
      <c r="P3309" s="5"/>
      <c r="Q3309" s="5"/>
      <c r="R3309" s="5"/>
      <c r="S3309" s="5"/>
      <c r="T3309" s="5"/>
      <c r="U3309" s="5"/>
      <c r="V3309" s="5"/>
      <c r="W3309" s="5"/>
      <c r="X3309" s="5"/>
      <c r="Y3309" s="5"/>
      <c r="Z3309" s="5"/>
      <c r="AA3309" s="5"/>
      <c r="AB3309" s="5"/>
      <c r="AC3309" s="5"/>
      <c r="AD3309" s="5"/>
      <c r="AE3309" s="3"/>
      <c r="AF3309" s="3"/>
      <c r="AG3309" s="3"/>
      <c r="AH3309" s="3"/>
      <c r="AI3309" s="3"/>
      <c r="AJ3309" s="3"/>
      <c r="AK3309" s="3"/>
      <c r="AL3309" s="3"/>
      <c r="AM3309" s="3"/>
      <c r="AN3309" s="3"/>
      <c r="AO3309" s="3"/>
      <c r="AP3309" s="3"/>
      <c r="AQ3309" s="3"/>
      <c r="AR3309" s="3"/>
      <c r="AS3309" s="3"/>
      <c r="AT3309" s="3"/>
      <c r="AU3309" s="3"/>
      <c r="AV3309" s="3"/>
      <c r="AW3309" s="3"/>
      <c r="AX3309" s="3"/>
      <c r="AY3309" s="3"/>
      <c r="AZ3309" s="3"/>
      <c r="BA3309" s="3"/>
      <c r="BB3309" s="3"/>
      <c r="BC3309" s="3"/>
      <c r="BD3309" s="3"/>
      <c r="BE3309" s="3"/>
      <c r="BF3309" s="3"/>
    </row>
    <row r="3310" spans="1:58" s="11" customFormat="1" ht="12.75">
      <c r="A3310" s="39"/>
      <c r="B3310" s="33"/>
      <c r="C3310" s="3"/>
      <c r="D3310" s="3"/>
      <c r="E3310" s="3"/>
      <c r="F3310" s="3"/>
      <c r="G3310" s="5"/>
      <c r="H3310" s="5"/>
      <c r="I3310" s="5"/>
      <c r="J3310" s="5"/>
      <c r="K3310" s="5"/>
      <c r="L3310" s="5"/>
      <c r="M3310" s="5"/>
      <c r="N3310" s="5"/>
      <c r="O3310" s="5"/>
      <c r="P3310" s="5"/>
      <c r="Q3310" s="5"/>
      <c r="R3310" s="5"/>
      <c r="S3310" s="5"/>
      <c r="T3310" s="5"/>
      <c r="U3310" s="5"/>
      <c r="V3310" s="5"/>
      <c r="W3310" s="5"/>
      <c r="X3310" s="5"/>
      <c r="Y3310" s="5"/>
      <c r="Z3310" s="5"/>
      <c r="AA3310" s="5"/>
      <c r="AB3310" s="5"/>
      <c r="AC3310" s="5"/>
      <c r="AD3310" s="5"/>
      <c r="AE3310" s="3"/>
      <c r="AF3310" s="3"/>
      <c r="AG3310" s="3"/>
      <c r="AH3310" s="3"/>
      <c r="AI3310" s="3"/>
      <c r="AJ3310" s="3"/>
      <c r="AK3310" s="3"/>
      <c r="AL3310" s="3"/>
      <c r="AM3310" s="3"/>
      <c r="AN3310" s="3"/>
      <c r="AO3310" s="3"/>
      <c r="AP3310" s="3"/>
      <c r="AQ3310" s="3"/>
      <c r="AR3310" s="3"/>
      <c r="AS3310" s="3"/>
      <c r="AT3310" s="3"/>
      <c r="AU3310" s="3"/>
      <c r="AV3310" s="3"/>
      <c r="AW3310" s="3"/>
      <c r="AX3310" s="3"/>
      <c r="AY3310" s="3"/>
      <c r="AZ3310" s="3"/>
      <c r="BA3310" s="3"/>
      <c r="BB3310" s="3"/>
      <c r="BC3310" s="3"/>
      <c r="BD3310" s="3"/>
      <c r="BE3310" s="3"/>
      <c r="BF3310" s="3"/>
    </row>
    <row r="3311" spans="2:58" ht="12.75">
      <c r="B3311" s="33"/>
      <c r="C3311" s="3"/>
      <c r="D3311" s="3"/>
      <c r="E3311" s="3"/>
      <c r="F3311" s="3"/>
      <c r="G3311" s="20"/>
      <c r="H3311" s="5"/>
      <c r="I3311" s="5"/>
      <c r="J3311" s="5"/>
      <c r="K3311" s="23"/>
      <c r="L3311" s="23"/>
      <c r="M3311" s="23"/>
      <c r="N3311" s="23"/>
      <c r="O3311" s="23"/>
      <c r="P3311" s="24"/>
      <c r="Q3311" s="24"/>
      <c r="R3311" s="24"/>
      <c r="S3311" s="24"/>
      <c r="T3311" s="24"/>
      <c r="U3311" s="24"/>
      <c r="V3311" s="24"/>
      <c r="W3311" s="24"/>
      <c r="X3311" s="24"/>
      <c r="Y3311" s="24"/>
      <c r="Z3311" s="24"/>
      <c r="AA3311" s="24"/>
      <c r="AB3311" s="24"/>
      <c r="AC3311" s="24"/>
      <c r="AD3311" s="24"/>
      <c r="AE3311" s="14"/>
      <c r="AF3311" s="14"/>
      <c r="AG3311" s="14"/>
      <c r="AH3311" s="14"/>
      <c r="AI3311" s="14"/>
      <c r="AJ3311" s="14"/>
      <c r="AK3311" s="14"/>
      <c r="AL3311" s="14"/>
      <c r="AM3311" s="14"/>
      <c r="AN3311" s="14"/>
      <c r="AO3311" s="14"/>
      <c r="AP3311" s="14"/>
      <c r="AQ3311" s="14"/>
      <c r="AR3311" s="14"/>
      <c r="AS3311" s="14"/>
      <c r="AT3311" s="14"/>
      <c r="AU3311" s="14"/>
      <c r="AV3311" s="14"/>
      <c r="AW3311" s="14"/>
      <c r="AX3311" s="14"/>
      <c r="AY3311" s="14"/>
      <c r="AZ3311" s="14"/>
      <c r="BA3311" s="14"/>
      <c r="BB3311" s="14"/>
      <c r="BC3311" s="14"/>
      <c r="BD3311" s="14"/>
      <c r="BE3311" s="14"/>
      <c r="BF3311" s="14"/>
    </row>
    <row r="3312" spans="2:10" ht="12.75">
      <c r="B3312" s="33"/>
      <c r="C3312" s="3"/>
      <c r="D3312" s="3"/>
      <c r="E3312" s="3"/>
      <c r="F3312" s="3"/>
      <c r="H3312" s="5"/>
      <c r="I3312" s="5"/>
      <c r="J3312" s="5"/>
    </row>
    <row r="3313" spans="2:10" ht="12.75">
      <c r="B3313" s="33"/>
      <c r="C3313" s="3"/>
      <c r="D3313" s="3"/>
      <c r="E3313" s="3"/>
      <c r="F3313" s="3"/>
      <c r="H3313" s="5"/>
      <c r="I3313" s="5"/>
      <c r="J3313" s="5"/>
    </row>
    <row r="3314" spans="2:10" ht="12.75">
      <c r="B3314" s="33"/>
      <c r="C3314" s="3"/>
      <c r="D3314" s="3"/>
      <c r="E3314" s="14"/>
      <c r="F3314" s="18"/>
      <c r="I3314" s="21"/>
      <c r="J3314" s="22"/>
    </row>
    <row r="3315" spans="2:4" ht="12.75">
      <c r="B3315" s="33"/>
      <c r="C3315" s="3"/>
      <c r="D3315" s="3"/>
    </row>
    <row r="3316" spans="2:4" ht="12.75">
      <c r="B3316" s="33"/>
      <c r="C3316" s="3"/>
      <c r="D3316" s="3"/>
    </row>
    <row r="3317" spans="2:4" ht="12.75">
      <c r="B3317" s="33"/>
      <c r="C3317" s="3"/>
      <c r="D3317" s="3"/>
    </row>
    <row r="3318" spans="2:4" ht="12.75">
      <c r="B3318" s="33"/>
      <c r="C3318" s="3"/>
      <c r="D3318" s="3"/>
    </row>
    <row r="3319" spans="2:4" ht="12.75">
      <c r="B3319" s="33"/>
      <c r="C3319" s="3"/>
      <c r="D3319" s="3"/>
    </row>
    <row r="3320" spans="2:4" ht="12.75">
      <c r="B3320" s="33"/>
      <c r="C3320" s="3"/>
      <c r="D3320" s="3"/>
    </row>
    <row r="3321" spans="2:4" ht="12.75">
      <c r="B3321" s="33"/>
      <c r="C3321" s="3"/>
      <c r="D3321" s="3"/>
    </row>
    <row r="3322" spans="2:4" ht="12.75">
      <c r="B3322" s="33"/>
      <c r="C3322" s="3"/>
      <c r="D3322" s="3"/>
    </row>
    <row r="3323" spans="2:4" ht="12.75">
      <c r="B3323" s="33"/>
      <c r="C3323" s="3"/>
      <c r="D3323" s="3"/>
    </row>
    <row r="3324" spans="2:4" ht="12.75">
      <c r="B3324" s="33"/>
      <c r="C3324" s="29"/>
      <c r="D3324" s="29"/>
    </row>
    <row r="3325" ht="12.75">
      <c r="B3325" s="33"/>
    </row>
    <row r="3326" ht="12.75">
      <c r="B3326" s="33"/>
    </row>
    <row r="3327" ht="12.75">
      <c r="B3327" s="33"/>
    </row>
    <row r="3328" ht="12.75">
      <c r="B3328" s="33"/>
    </row>
    <row r="3329" ht="12.75">
      <c r="B3329" s="35"/>
    </row>
  </sheetData>
  <mergeCells count="11">
    <mergeCell ref="G89:G90"/>
    <mergeCell ref="B124:H124"/>
    <mergeCell ref="G87:G88"/>
    <mergeCell ref="A2:B2"/>
    <mergeCell ref="G112:G114"/>
    <mergeCell ref="G94:G95"/>
    <mergeCell ref="B12:B13"/>
    <mergeCell ref="D12:G13"/>
    <mergeCell ref="B15:D15"/>
    <mergeCell ref="B16:D16"/>
    <mergeCell ref="B21:D21"/>
  </mergeCells>
  <printOptions horizontalCentered="1"/>
  <pageMargins left="0.24" right="0.24" top="0.72" bottom="0.31496062992125984" header="0.1968503937007874" footer="0"/>
  <pageSetup horizontalDpi="300" verticalDpi="300" orientation="portrait" paperSize="9" scale="69" r:id="rId2"/>
  <headerFooter alignWithMargins="0">
    <oddHeader xml:space="preserve">&amp;L&amp;"Arial,Krepko"&amp;12
FEACO letno poročilo o dejavnosti svetovanja managementu 2009&amp;R&amp;"Arial,Krepko"&amp;12
ZAUPNO </oddHeader>
    <oddFooter>&amp;Lwww.feaco.org&amp;R&amp;P</oddFooter>
  </headerFooter>
  <rowBreaks count="2" manualBreakCount="2">
    <brk id="45" max="6" man="1"/>
    <brk id="8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AEC</dc:creator>
  <cp:keywords/>
  <dc:description/>
  <cp:lastModifiedBy>faganel</cp:lastModifiedBy>
  <cp:lastPrinted>2010-04-28T08:18:23Z</cp:lastPrinted>
  <dcterms:created xsi:type="dcterms:W3CDTF">2005-03-16T09:47:58Z</dcterms:created>
  <dcterms:modified xsi:type="dcterms:W3CDTF">2010-04-29T06:32:31Z</dcterms:modified>
  <cp:category/>
  <cp:version/>
  <cp:contentType/>
  <cp:contentStatus/>
</cp:coreProperties>
</file>